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lapka\Downloads\"/>
    </mc:Choice>
  </mc:AlternateContent>
  <bookViews>
    <workbookView xWindow="0" yWindow="0" windowWidth="28800" windowHeight="13530"/>
  </bookViews>
  <sheets>
    <sheet name="Blank" sheetId="42" r:id="rId1"/>
  </sheets>
  <definedNames>
    <definedName name="_xlnm.Print_Area" localSheetId="0">Blank!$L$1:$AU$48</definedName>
  </definedNames>
  <calcPr calcId="162913"/>
</workbook>
</file>

<file path=xl/calcChain.xml><?xml version="1.0" encoding="utf-8"?>
<calcChain xmlns="http://schemas.openxmlformats.org/spreadsheetml/2006/main">
  <c r="AU229" i="42" l="1"/>
  <c r="AT229" i="42"/>
  <c r="AK229" i="42"/>
  <c r="AJ229" i="42"/>
  <c r="AI229" i="42"/>
  <c r="AG229" i="42"/>
  <c r="AF229" i="42"/>
  <c r="AE229" i="42"/>
  <c r="AC229" i="42"/>
  <c r="AB229" i="42"/>
  <c r="AA229" i="42"/>
  <c r="Y229" i="42"/>
  <c r="X229" i="42"/>
  <c r="W229" i="42"/>
  <c r="U229" i="42"/>
  <c r="T229" i="42"/>
  <c r="S229" i="42"/>
  <c r="Q229" i="42"/>
  <c r="AO229" i="42" s="1"/>
  <c r="P229" i="42"/>
  <c r="O229" i="42"/>
  <c r="AU226" i="42"/>
  <c r="AT226" i="42"/>
  <c r="AS226" i="42"/>
  <c r="AS229" i="42" s="1"/>
  <c r="AL226" i="42"/>
  <c r="AL229" i="42" s="1"/>
  <c r="AK226" i="42"/>
  <c r="AJ226" i="42"/>
  <c r="AI226" i="42"/>
  <c r="AH226" i="42"/>
  <c r="AH229" i="42" s="1"/>
  <c r="AG226" i="42"/>
  <c r="AF226" i="42"/>
  <c r="AE226" i="42"/>
  <c r="AD226" i="42"/>
  <c r="AD229" i="42" s="1"/>
  <c r="AC226" i="42"/>
  <c r="AB226" i="42"/>
  <c r="AA226" i="42"/>
  <c r="Z226" i="42"/>
  <c r="Z229" i="42" s="1"/>
  <c r="Y226" i="42"/>
  <c r="X226" i="42"/>
  <c r="W226" i="42"/>
  <c r="V226" i="42"/>
  <c r="V229" i="42" s="1"/>
  <c r="U226" i="42"/>
  <c r="T226" i="42"/>
  <c r="S226" i="42"/>
  <c r="R226" i="42"/>
  <c r="R229" i="42" s="1"/>
  <c r="Q226" i="42"/>
  <c r="P226" i="42"/>
  <c r="O226" i="42"/>
  <c r="AL180" i="42"/>
  <c r="AL183" i="42" s="1"/>
  <c r="AK180" i="42"/>
  <c r="AK183" i="42" s="1"/>
  <c r="AJ180" i="42"/>
  <c r="AJ183" i="42" s="1"/>
  <c r="AI180" i="42"/>
  <c r="AI183" i="42" s="1"/>
  <c r="AH180" i="42"/>
  <c r="AH183" i="42" s="1"/>
  <c r="AG180" i="42"/>
  <c r="AG183" i="42" s="1"/>
  <c r="AF180" i="42"/>
  <c r="AF183" i="42" s="1"/>
  <c r="AE180" i="42"/>
  <c r="AE183" i="42" s="1"/>
  <c r="AD180" i="42"/>
  <c r="AD183" i="42" s="1"/>
  <c r="AC180" i="42"/>
  <c r="AC183" i="42" s="1"/>
  <c r="AB180" i="42"/>
  <c r="AB183" i="42" s="1"/>
  <c r="AA180" i="42"/>
  <c r="AA183" i="42" s="1"/>
  <c r="Z180" i="42"/>
  <c r="Z183" i="42" s="1"/>
  <c r="Y180" i="42"/>
  <c r="Y183" i="42" s="1"/>
  <c r="X180" i="42"/>
  <c r="X183" i="42" s="1"/>
  <c r="W180" i="42"/>
  <c r="W183" i="42" s="1"/>
  <c r="V180" i="42"/>
  <c r="V183" i="42" s="1"/>
  <c r="U180" i="42"/>
  <c r="U183" i="42" s="1"/>
  <c r="T180" i="42"/>
  <c r="T183" i="42" s="1"/>
  <c r="S180" i="42"/>
  <c r="S183" i="42" s="1"/>
  <c r="R180" i="42"/>
  <c r="R183" i="42" s="1"/>
  <c r="Q180" i="42"/>
  <c r="Q183" i="42" s="1"/>
  <c r="P180" i="42"/>
  <c r="P183" i="42" s="1"/>
  <c r="O180" i="42"/>
  <c r="O183" i="42" s="1"/>
  <c r="AL134" i="42"/>
  <c r="AL137" i="42" s="1"/>
  <c r="AK134" i="42"/>
  <c r="AK137" i="42" s="1"/>
  <c r="AJ134" i="42"/>
  <c r="AJ137" i="42" s="1"/>
  <c r="AI134" i="42"/>
  <c r="AI137" i="42" s="1"/>
  <c r="AH134" i="42"/>
  <c r="AH137" i="42" s="1"/>
  <c r="AG134" i="42"/>
  <c r="AG137" i="42" s="1"/>
  <c r="AF134" i="42"/>
  <c r="AF137" i="42" s="1"/>
  <c r="AE134" i="42"/>
  <c r="AE137" i="42" s="1"/>
  <c r="AD134" i="42"/>
  <c r="AD137" i="42" s="1"/>
  <c r="AC134" i="42"/>
  <c r="AC137" i="42" s="1"/>
  <c r="AB134" i="42"/>
  <c r="AB137" i="42" s="1"/>
  <c r="AA134" i="42"/>
  <c r="AA137" i="42" s="1"/>
  <c r="Z134" i="42"/>
  <c r="Z137" i="42" s="1"/>
  <c r="Y134" i="42"/>
  <c r="Y137" i="42" s="1"/>
  <c r="X134" i="42"/>
  <c r="X137" i="42" s="1"/>
  <c r="W134" i="42"/>
  <c r="W137" i="42" s="1"/>
  <c r="V134" i="42"/>
  <c r="V137" i="42" s="1"/>
  <c r="U134" i="42"/>
  <c r="U137" i="42" s="1"/>
  <c r="T134" i="42"/>
  <c r="T137" i="42" s="1"/>
  <c r="S134" i="42"/>
  <c r="S137" i="42" s="1"/>
  <c r="R134" i="42"/>
  <c r="R137" i="42" s="1"/>
  <c r="Q134" i="42"/>
  <c r="Q137" i="42" s="1"/>
  <c r="P134" i="42"/>
  <c r="P137" i="42" s="1"/>
  <c r="O134" i="42"/>
  <c r="O137" i="42" s="1"/>
  <c r="AL88" i="42"/>
  <c r="AL91" i="42" s="1"/>
  <c r="AK88" i="42"/>
  <c r="AK91" i="42" s="1"/>
  <c r="AJ88" i="42"/>
  <c r="AJ91" i="42" s="1"/>
  <c r="AI88" i="42"/>
  <c r="AI91" i="42" s="1"/>
  <c r="AH88" i="42"/>
  <c r="AH91" i="42" s="1"/>
  <c r="AG88" i="42"/>
  <c r="AG91" i="42" s="1"/>
  <c r="AF88" i="42"/>
  <c r="AF91" i="42" s="1"/>
  <c r="AE88" i="42"/>
  <c r="AE91" i="42" s="1"/>
  <c r="AD88" i="42"/>
  <c r="AD91" i="42" s="1"/>
  <c r="AC88" i="42"/>
  <c r="AC91" i="42" s="1"/>
  <c r="AB88" i="42"/>
  <c r="AB91" i="42" s="1"/>
  <c r="AA88" i="42"/>
  <c r="AA91" i="42" s="1"/>
  <c r="Z88" i="42"/>
  <c r="Z91" i="42" s="1"/>
  <c r="Y88" i="42"/>
  <c r="Y91" i="42" s="1"/>
  <c r="X88" i="42"/>
  <c r="X91" i="42" s="1"/>
  <c r="W88" i="42"/>
  <c r="W91" i="42" s="1"/>
  <c r="V88" i="42"/>
  <c r="V91" i="42" s="1"/>
  <c r="U88" i="42"/>
  <c r="U91" i="42" s="1"/>
  <c r="T88" i="42"/>
  <c r="T91" i="42" s="1"/>
  <c r="S88" i="42"/>
  <c r="S91" i="42" s="1"/>
  <c r="R88" i="42"/>
  <c r="R91" i="42" s="1"/>
  <c r="Q88" i="42"/>
  <c r="Q91" i="42" s="1"/>
  <c r="P88" i="42"/>
  <c r="P91" i="42" s="1"/>
  <c r="O88" i="42"/>
  <c r="O91" i="42" s="1"/>
  <c r="AM229" i="42" l="1"/>
  <c r="AN229" i="42"/>
  <c r="AN183" i="42"/>
  <c r="AO183" i="42"/>
  <c r="AM183" i="42"/>
  <c r="AN137" i="42"/>
  <c r="AM137" i="42"/>
  <c r="AO137" i="42"/>
  <c r="AN91" i="42"/>
  <c r="AO91" i="42"/>
  <c r="AM91" i="42"/>
  <c r="AS57" i="42"/>
  <c r="AT57" i="42"/>
  <c r="AU57" i="42"/>
  <c r="AS60" i="42"/>
  <c r="AT60" i="42"/>
  <c r="AU60" i="42"/>
  <c r="AU222" i="42" l="1"/>
  <c r="AT222" i="42"/>
  <c r="AS222" i="42"/>
  <c r="AU219" i="42"/>
  <c r="AT219" i="42"/>
  <c r="AS219" i="42"/>
  <c r="AU216" i="42"/>
  <c r="AT216" i="42"/>
  <c r="AS216" i="42"/>
  <c r="AU213" i="42"/>
  <c r="AT213" i="42"/>
  <c r="AS213" i="42"/>
  <c r="AU210" i="42"/>
  <c r="AT210" i="42"/>
  <c r="AS210" i="42"/>
  <c r="AU207" i="42"/>
  <c r="AT207" i="42"/>
  <c r="AS207" i="42"/>
  <c r="AU204" i="42"/>
  <c r="AT204" i="42"/>
  <c r="AS204" i="42"/>
  <c r="AU201" i="42"/>
  <c r="AT201" i="42"/>
  <c r="AS201" i="42"/>
  <c r="AU198" i="42"/>
  <c r="AT198" i="42"/>
  <c r="AS198" i="42"/>
  <c r="AU195" i="42"/>
  <c r="AT195" i="42"/>
  <c r="AS195" i="42"/>
  <c r="AU176" i="42"/>
  <c r="AT176" i="42"/>
  <c r="AS176" i="42"/>
  <c r="AU173" i="42"/>
  <c r="AT173" i="42"/>
  <c r="AS173" i="42"/>
  <c r="AU170" i="42"/>
  <c r="AT170" i="42"/>
  <c r="AS170" i="42"/>
  <c r="AU167" i="42"/>
  <c r="AT167" i="42"/>
  <c r="AS167" i="42"/>
  <c r="AU164" i="42"/>
  <c r="AT164" i="42"/>
  <c r="AS164" i="42"/>
  <c r="AU161" i="42"/>
  <c r="AT161" i="42"/>
  <c r="AS161" i="42"/>
  <c r="AU158" i="42"/>
  <c r="AT158" i="42"/>
  <c r="AS158" i="42"/>
  <c r="AU155" i="42"/>
  <c r="AT155" i="42"/>
  <c r="AS155" i="42"/>
  <c r="AU152" i="42"/>
  <c r="AT152" i="42"/>
  <c r="AS152" i="42"/>
  <c r="AU149" i="42"/>
  <c r="AU180" i="42" s="1"/>
  <c r="AU183" i="42" s="1"/>
  <c r="AT149" i="42"/>
  <c r="AS149" i="42"/>
  <c r="AU130" i="42"/>
  <c r="AT130" i="42"/>
  <c r="AS130" i="42"/>
  <c r="AU127" i="42"/>
  <c r="AT127" i="42"/>
  <c r="AS127" i="42"/>
  <c r="AU124" i="42"/>
  <c r="AT124" i="42"/>
  <c r="AS124" i="42"/>
  <c r="AU121" i="42"/>
  <c r="AT121" i="42"/>
  <c r="AS121" i="42"/>
  <c r="AU118" i="42"/>
  <c r="AT118" i="42"/>
  <c r="AS118" i="42"/>
  <c r="AU115" i="42"/>
  <c r="AT115" i="42"/>
  <c r="AS115" i="42"/>
  <c r="AU112" i="42"/>
  <c r="AT112" i="42"/>
  <c r="AS112" i="42"/>
  <c r="AU109" i="42"/>
  <c r="AT109" i="42"/>
  <c r="AS109" i="42"/>
  <c r="AU106" i="42"/>
  <c r="AT106" i="42"/>
  <c r="AS106" i="42"/>
  <c r="AU103" i="42"/>
  <c r="AT103" i="42"/>
  <c r="AS103" i="42"/>
  <c r="AS134" i="42" s="1"/>
  <c r="AS137" i="42" s="1"/>
  <c r="AU84" i="42"/>
  <c r="AT84" i="42"/>
  <c r="AS84" i="42"/>
  <c r="AU81" i="42"/>
  <c r="AT81" i="42"/>
  <c r="AS81" i="42"/>
  <c r="AU78" i="42"/>
  <c r="AT78" i="42"/>
  <c r="AS78" i="42"/>
  <c r="AU75" i="42"/>
  <c r="AT75" i="42"/>
  <c r="AS75" i="42"/>
  <c r="AU72" i="42"/>
  <c r="AT72" i="42"/>
  <c r="AS72" i="42"/>
  <c r="AU69" i="42"/>
  <c r="AT69" i="42"/>
  <c r="AS69" i="42"/>
  <c r="AU66" i="42"/>
  <c r="AT66" i="42"/>
  <c r="AS66" i="42"/>
  <c r="AU63" i="42"/>
  <c r="AT63" i="42"/>
  <c r="AS63" i="42"/>
  <c r="AS88" i="42" s="1"/>
  <c r="AS91" i="42" s="1"/>
  <c r="AS180" i="42" l="1"/>
  <c r="AS183" i="42" s="1"/>
  <c r="AT180" i="42"/>
  <c r="AT183" i="42" s="1"/>
  <c r="AU88" i="42"/>
  <c r="AU91" i="42" s="1"/>
  <c r="AU134" i="42"/>
  <c r="AU137" i="42" s="1"/>
  <c r="AT88" i="42"/>
  <c r="AT91" i="42" s="1"/>
  <c r="AT134" i="42"/>
  <c r="AT137" i="42" s="1"/>
  <c r="AU38" i="42"/>
  <c r="AT38" i="42"/>
  <c r="AS38" i="42"/>
  <c r="AU35" i="42"/>
  <c r="AT35" i="42"/>
  <c r="AS35" i="42"/>
  <c r="AU32" i="42"/>
  <c r="AT32" i="42"/>
  <c r="AS32" i="42"/>
  <c r="AU29" i="42"/>
  <c r="AT29" i="42"/>
  <c r="AS29" i="42"/>
  <c r="AU26" i="42"/>
  <c r="AT26" i="42"/>
  <c r="AS26" i="42"/>
  <c r="AU23" i="42"/>
  <c r="AT23" i="42"/>
  <c r="AS23" i="42"/>
  <c r="AU20" i="42"/>
  <c r="AT20" i="42"/>
  <c r="AS20" i="42"/>
  <c r="AU17" i="42"/>
  <c r="AT17" i="42"/>
  <c r="AS17" i="42"/>
  <c r="AU14" i="42"/>
  <c r="AT14" i="42"/>
  <c r="AS14" i="42"/>
  <c r="AU11" i="42"/>
  <c r="AT11" i="42"/>
  <c r="AS11" i="42"/>
  <c r="AL42" i="42" l="1"/>
  <c r="AL45" i="42" s="1"/>
  <c r="AK42" i="42"/>
  <c r="AK45" i="42" s="1"/>
  <c r="AJ42" i="42"/>
  <c r="AJ45" i="42" s="1"/>
  <c r="AI42" i="42"/>
  <c r="AI45" i="42" s="1"/>
  <c r="AH42" i="42"/>
  <c r="AH45" i="42" s="1"/>
  <c r="AG42" i="42"/>
  <c r="AG45" i="42" s="1"/>
  <c r="AF42" i="42"/>
  <c r="AF45" i="42" s="1"/>
  <c r="AE42" i="42"/>
  <c r="AE45" i="42" s="1"/>
  <c r="AD42" i="42"/>
  <c r="AD45" i="42" s="1"/>
  <c r="AC42" i="42"/>
  <c r="AC45" i="42" s="1"/>
  <c r="AB42" i="42"/>
  <c r="AB45" i="42" s="1"/>
  <c r="AA42" i="42"/>
  <c r="AA45" i="42" s="1"/>
  <c r="Z42" i="42"/>
  <c r="Z45" i="42" s="1"/>
  <c r="Y42" i="42"/>
  <c r="Y45" i="42" s="1"/>
  <c r="X42" i="42"/>
  <c r="X45" i="42" s="1"/>
  <c r="W42" i="42"/>
  <c r="W45" i="42" s="1"/>
  <c r="V42" i="42"/>
  <c r="V45" i="42" s="1"/>
  <c r="U42" i="42"/>
  <c r="U45" i="42" s="1"/>
  <c r="T42" i="42"/>
  <c r="T45" i="42" s="1"/>
  <c r="S42" i="42"/>
  <c r="S45" i="42" s="1"/>
  <c r="R42" i="42"/>
  <c r="R45" i="42" s="1"/>
  <c r="Q42" i="42"/>
  <c r="Q45" i="42" s="1"/>
  <c r="P42" i="42"/>
  <c r="P45" i="42" s="1"/>
  <c r="O42" i="42"/>
  <c r="O45" i="42" s="1"/>
  <c r="AT42" i="42" l="1"/>
  <c r="AT45" i="42" s="1"/>
  <c r="AS42" i="42"/>
  <c r="AS45" i="42" s="1"/>
  <c r="AU42" i="42"/>
  <c r="AU45" i="42" s="1"/>
  <c r="AN45" i="42"/>
  <c r="AO45" i="42"/>
  <c r="AM45" i="42"/>
</calcChain>
</file>

<file path=xl/sharedStrings.xml><?xml version="1.0" encoding="utf-8"?>
<sst xmlns="http://schemas.openxmlformats.org/spreadsheetml/2006/main" count="581" uniqueCount="30">
  <si>
    <t>~</t>
  </si>
  <si>
    <t>&lt;</t>
  </si>
  <si>
    <t>Protokol vrchníka chůze</t>
  </si>
  <si>
    <t>Datum</t>
  </si>
  <si>
    <t>Čas startu</t>
  </si>
  <si>
    <t>Jméno vrchníka chůze</t>
  </si>
  <si>
    <t xml:space="preserve">Startovní </t>
  </si>
  <si>
    <t>číslo zavodníka</t>
  </si>
  <si>
    <t>Žlutý terčík</t>
  </si>
  <si>
    <t>Č.K.</t>
  </si>
  <si>
    <t>Pokutové úemí</t>
  </si>
  <si>
    <t>Trestné min.</t>
  </si>
  <si>
    <t>poslední důvod</t>
  </si>
  <si>
    <t>čas vstupu</t>
  </si>
  <si>
    <t>čas opuštění</t>
  </si>
  <si>
    <t>Čas</t>
  </si>
  <si>
    <t>Oznámení o DQ závodníkovi</t>
  </si>
  <si>
    <t>Kontorla součtu</t>
  </si>
  <si>
    <t>žlutých terčíků &amp;</t>
  </si>
  <si>
    <t>Jméno asistenta vrchníka chůze</t>
  </si>
  <si>
    <t>Jméno zapisovatele</t>
  </si>
  <si>
    <t>kontrola</t>
  </si>
  <si>
    <t>tato strana</t>
  </si>
  <si>
    <t>celkem</t>
  </si>
  <si>
    <t xml:space="preserve">Jméno rozhodčího </t>
  </si>
  <si>
    <t xml:space="preserve">Žlutý terčík </t>
  </si>
  <si>
    <t>Vrchník</t>
  </si>
  <si>
    <t xml:space="preserve">Č.K. </t>
  </si>
  <si>
    <t>počet červených karet</t>
  </si>
  <si>
    <t>závod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</si>
</sst>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
  </numFmts>
  <fonts count="27">
    <font>
      <sz val="10"/>
      <name val="Arial"/>
    </font>
    <font>
      <sz val="10"/>
      <name val="Arial"/>
    </font>
    <font>
      <b/>
      <sz val="14"/>
      <name val="Arial"/>
      <family val="2"/>
    </font>
    <font>
      <sz val="10"/>
      <name val="Arial"/>
      <family val="2"/>
    </font>
    <font>
      <b/>
      <sz val="8"/>
      <name val="Arial"/>
      <family val="2"/>
    </font>
    <font>
      <b/>
      <sz val="11"/>
      <name val="Tahoma"/>
      <family val="2"/>
    </font>
    <font>
      <b/>
      <sz val="12"/>
      <name val="Tahoma"/>
      <family val="2"/>
    </font>
    <font>
      <b/>
      <sz val="22"/>
      <name val="Tahoma"/>
      <family val="2"/>
    </font>
    <font>
      <b/>
      <sz val="10"/>
      <name val="Tahoma"/>
      <family val="2"/>
    </font>
    <font>
      <b/>
      <sz val="20"/>
      <name val="Tahoma"/>
      <family val="2"/>
    </font>
    <font>
      <b/>
      <sz val="14"/>
      <name val="Tahoma"/>
      <family val="2"/>
    </font>
    <font>
      <b/>
      <sz val="16"/>
      <name val="Tahoma"/>
      <family val="2"/>
    </font>
    <font>
      <b/>
      <sz val="18"/>
      <name val="Tahoma"/>
      <family val="2"/>
    </font>
    <font>
      <sz val="14"/>
      <name val="Arial"/>
    </font>
    <font>
      <b/>
      <sz val="20"/>
      <name val="Arial"/>
      <family val="2"/>
    </font>
    <font>
      <sz val="14"/>
      <name val="Tahoma"/>
      <family val="2"/>
    </font>
    <font>
      <sz val="16"/>
      <name val="Tahoma"/>
      <family val="2"/>
    </font>
    <font>
      <sz val="16"/>
      <name val="Arial"/>
    </font>
    <font>
      <b/>
      <sz val="12"/>
      <name val="Abadi MT Condensed Light"/>
    </font>
    <font>
      <sz val="14"/>
      <name val="Arial"/>
      <family val="2"/>
    </font>
    <font>
      <b/>
      <sz val="14"/>
      <name val="Aharoni"/>
      <charset val="177"/>
    </font>
    <font>
      <sz val="14"/>
      <name val="Aharoni"/>
      <charset val="177"/>
    </font>
    <font>
      <b/>
      <sz val="14"/>
      <name val="Calibri"/>
      <family val="2"/>
      <scheme val="minor"/>
    </font>
    <font>
      <b/>
      <sz val="10"/>
      <name val="Tahoma"/>
      <family val="2"/>
      <charset val="238"/>
    </font>
    <font>
      <sz val="14"/>
      <name val="Tahoma"/>
      <family val="2"/>
      <charset val="238"/>
    </font>
    <font>
      <sz val="12"/>
      <name val="Tahoma"/>
      <family val="2"/>
    </font>
    <font>
      <sz val="12"/>
      <name val="Tahoma"/>
      <family val="2"/>
      <charset val="238"/>
    </font>
  </fonts>
  <fills count="5">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bottom style="thick">
        <color indexed="64"/>
      </bottom>
      <diagonal/>
    </border>
    <border>
      <left/>
      <right style="thick">
        <color indexed="64"/>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style="thick">
        <color indexed="64"/>
      </right>
      <top style="thin">
        <color indexed="64"/>
      </top>
      <bottom/>
      <diagonal/>
    </border>
  </borders>
  <cellStyleXfs count="2">
    <xf numFmtId="0" fontId="0" fillId="0" borderId="0"/>
    <xf numFmtId="0" fontId="3" fillId="0" borderId="0"/>
  </cellStyleXfs>
  <cellXfs count="171">
    <xf numFmtId="0" fontId="0" fillId="0" borderId="0" xfId="0"/>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3" fillId="0" borderId="0" xfId="0" applyFont="1" applyAlignment="1">
      <alignment horizontal="center"/>
    </xf>
    <xf numFmtId="0" fontId="13" fillId="0" borderId="3" xfId="0" applyFont="1" applyBorder="1" applyAlignment="1">
      <alignment horizontal="center"/>
    </xf>
    <xf numFmtId="0" fontId="0" fillId="0" borderId="4" xfId="0"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4" fillId="0" borderId="9" xfId="0" applyFont="1" applyBorder="1" applyAlignment="1" applyProtection="1">
      <alignment horizontal="center" textRotation="90"/>
      <protection locked="0"/>
    </xf>
    <xf numFmtId="0" fontId="2" fillId="0" borderId="10" xfId="0" applyFont="1" applyBorder="1" applyAlignment="1" applyProtection="1">
      <alignment horizontal="center"/>
      <protection locked="0"/>
    </xf>
    <xf numFmtId="0" fontId="4" fillId="0" borderId="11" xfId="0" applyFont="1" applyBorder="1" applyAlignment="1" applyProtection="1">
      <alignment horizontal="center" textRotation="90"/>
      <protection locked="0"/>
    </xf>
    <xf numFmtId="0" fontId="4" fillId="0" borderId="10" xfId="0" applyFont="1" applyBorder="1" applyAlignment="1" applyProtection="1">
      <alignment horizontal="center" textRotation="90"/>
      <protection locked="0"/>
    </xf>
    <xf numFmtId="0" fontId="7"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7" fillId="0" borderId="0" xfId="0" applyFont="1" applyAlignment="1">
      <alignment horizontal="center"/>
    </xf>
    <xf numFmtId="0" fontId="16" fillId="0" borderId="18" xfId="0" applyFont="1" applyBorder="1" applyAlignment="1">
      <alignment horizontal="center" vertical="center"/>
    </xf>
    <xf numFmtId="0" fontId="17" fillId="0" borderId="0" xfId="0" applyFont="1" applyAlignment="1">
      <alignment horizontal="center" vertical="center"/>
    </xf>
    <xf numFmtId="0" fontId="17" fillId="0" borderId="0" xfId="0" applyFont="1"/>
    <xf numFmtId="0" fontId="7" fillId="0" borderId="19" xfId="0" applyFont="1" applyBorder="1" applyAlignment="1">
      <alignment horizontal="center" vertical="center"/>
    </xf>
    <xf numFmtId="0" fontId="7" fillId="0" borderId="1" xfId="0" applyFont="1" applyBorder="1" applyAlignment="1">
      <alignment horizontal="center" vertical="center"/>
    </xf>
    <xf numFmtId="0" fontId="1" fillId="0" borderId="0" xfId="0" applyFont="1"/>
    <xf numFmtId="0" fontId="3" fillId="0" borderId="0" xfId="0" applyFont="1"/>
    <xf numFmtId="2" fontId="15" fillId="0" borderId="20"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16" fillId="0" borderId="0" xfId="0" applyFont="1" applyAlignment="1">
      <alignment horizontal="center" vertical="center"/>
    </xf>
    <xf numFmtId="0" fontId="21" fillId="0" borderId="0" xfId="0" applyFont="1"/>
    <xf numFmtId="20" fontId="15" fillId="0" borderId="20" xfId="0" applyNumberFormat="1" applyFont="1" applyBorder="1" applyAlignment="1" applyProtection="1">
      <alignment horizontal="center" vertical="center"/>
      <protection locked="0"/>
    </xf>
    <xf numFmtId="20" fontId="25" fillId="0" borderId="20" xfId="0" applyNumberFormat="1" applyFont="1" applyBorder="1" applyAlignment="1" applyProtection="1">
      <alignment horizontal="center" vertical="center"/>
      <protection locked="0"/>
    </xf>
    <xf numFmtId="2" fontId="25" fillId="0" borderId="20" xfId="0" applyNumberFormat="1" applyFont="1" applyBorder="1" applyAlignment="1" applyProtection="1">
      <alignment horizontal="center" vertical="center"/>
      <protection locked="0"/>
    </xf>
    <xf numFmtId="20" fontId="15" fillId="0" borderId="35" xfId="0" applyNumberFormat="1" applyFont="1" applyBorder="1" applyAlignment="1" applyProtection="1">
      <alignment horizontal="center" vertical="center"/>
      <protection locked="0"/>
    </xf>
    <xf numFmtId="20" fontId="15" fillId="0" borderId="36" xfId="0" applyNumberFormat="1" applyFont="1" applyBorder="1" applyAlignment="1" applyProtection="1">
      <alignment horizontal="center" vertical="center"/>
      <protection locked="0"/>
    </xf>
    <xf numFmtId="164" fontId="15" fillId="0" borderId="29" xfId="0" applyNumberFormat="1" applyFont="1" applyBorder="1" applyAlignment="1" applyProtection="1">
      <alignment horizontal="center" vertical="center"/>
      <protection locked="0"/>
    </xf>
    <xf numFmtId="164" fontId="15" fillId="0" borderId="30" xfId="0" applyNumberFormat="1"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20" xfId="0" applyFont="1" applyBorder="1" applyAlignment="1">
      <alignment horizontal="center" vertical="center"/>
    </xf>
    <xf numFmtId="20" fontId="15" fillId="0" borderId="29" xfId="0" applyNumberFormat="1" applyFont="1" applyBorder="1" applyAlignment="1" applyProtection="1">
      <alignment horizontal="center" vertical="center"/>
      <protection locked="0"/>
    </xf>
    <xf numFmtId="20" fontId="15" fillId="0" borderId="30" xfId="0" applyNumberFormat="1" applyFont="1" applyBorder="1" applyAlignment="1" applyProtection="1">
      <alignment horizontal="center" vertical="center"/>
      <protection locked="0"/>
    </xf>
    <xf numFmtId="0" fontId="11" fillId="0" borderId="33" xfId="0" applyFont="1" applyBorder="1" applyAlignment="1" applyProtection="1">
      <alignment horizontal="center"/>
      <protection locked="0"/>
    </xf>
    <xf numFmtId="0" fontId="11" fillId="0" borderId="52" xfId="0" applyFont="1" applyBorder="1" applyAlignment="1" applyProtection="1">
      <alignment horizontal="center"/>
      <protection locked="0"/>
    </xf>
    <xf numFmtId="17" fontId="11" fillId="0" borderId="50" xfId="0" applyNumberFormat="1" applyFont="1" applyBorder="1" applyAlignment="1" applyProtection="1">
      <alignment horizontal="center"/>
      <protection locked="0"/>
    </xf>
    <xf numFmtId="0" fontId="11" fillId="0" borderId="50" xfId="0" applyFont="1" applyBorder="1" applyAlignment="1" applyProtection="1">
      <alignment horizontal="center"/>
      <protection locked="0"/>
    </xf>
    <xf numFmtId="20" fontId="11" fillId="0" borderId="22" xfId="0" applyNumberFormat="1" applyFont="1" applyBorder="1" applyAlignment="1" applyProtection="1">
      <alignment horizontal="center"/>
      <protection locked="0"/>
    </xf>
    <xf numFmtId="20" fontId="11" fillId="0" borderId="23" xfId="0" applyNumberFormat="1" applyFont="1" applyBorder="1" applyAlignment="1" applyProtection="1">
      <alignment horizontal="center"/>
      <protection locked="0"/>
    </xf>
    <xf numFmtId="20" fontId="11" fillId="0" borderId="24" xfId="0" applyNumberFormat="1" applyFont="1" applyBorder="1" applyAlignment="1" applyProtection="1">
      <alignment horizontal="center"/>
      <protection locked="0"/>
    </xf>
    <xf numFmtId="0" fontId="11" fillId="0" borderId="41"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49" fontId="6" fillId="0" borderId="9" xfId="0" applyNumberFormat="1" applyFont="1" applyBorder="1" applyAlignment="1" applyProtection="1">
      <alignment horizontal="center" vertical="center" textRotation="90"/>
      <protection locked="0"/>
    </xf>
    <xf numFmtId="49" fontId="6" fillId="0" borderId="10" xfId="0" applyNumberFormat="1" applyFont="1" applyBorder="1" applyAlignment="1" applyProtection="1">
      <alignment horizontal="center" vertical="center" textRotation="90"/>
      <protection locked="0"/>
    </xf>
    <xf numFmtId="49" fontId="6" fillId="0" borderId="11" xfId="0" applyNumberFormat="1" applyFont="1" applyBorder="1" applyAlignment="1" applyProtection="1">
      <alignment horizontal="center" vertical="center" textRotation="90"/>
      <protection locked="0"/>
    </xf>
    <xf numFmtId="0" fontId="22" fillId="0" borderId="9" xfId="0" applyFont="1" applyBorder="1" applyAlignment="1" applyProtection="1">
      <alignment horizontal="center" vertical="center" textRotation="90"/>
      <protection locked="0"/>
    </xf>
    <xf numFmtId="0" fontId="22" fillId="0" borderId="10" xfId="0" applyFont="1" applyBorder="1" applyAlignment="1" applyProtection="1">
      <alignment horizontal="center" vertical="center" textRotation="90"/>
      <protection locked="0"/>
    </xf>
    <xf numFmtId="0" fontId="22" fillId="0" borderId="11" xfId="0" applyFont="1" applyBorder="1" applyAlignment="1" applyProtection="1">
      <alignment horizontal="center" vertical="center" textRotation="90"/>
      <protection locked="0"/>
    </xf>
    <xf numFmtId="49" fontId="6" fillId="0" borderId="7" xfId="0" applyNumberFormat="1" applyFont="1" applyBorder="1" applyAlignment="1" applyProtection="1">
      <alignment horizontal="center" vertical="center" textRotation="90"/>
      <protection locked="0"/>
    </xf>
    <xf numFmtId="49" fontId="6" fillId="0" borderId="25" xfId="0" applyNumberFormat="1" applyFont="1" applyBorder="1" applyAlignment="1" applyProtection="1">
      <alignment horizontal="center" vertical="center" textRotation="90"/>
      <protection locked="0"/>
    </xf>
    <xf numFmtId="49" fontId="6" fillId="0" borderId="26" xfId="0" applyNumberFormat="1" applyFont="1" applyBorder="1" applyAlignment="1" applyProtection="1">
      <alignment horizontal="center" vertical="center" textRotation="90"/>
      <protection locked="0"/>
    </xf>
    <xf numFmtId="49" fontId="6" fillId="0" borderId="28" xfId="0" applyNumberFormat="1" applyFont="1" applyBorder="1" applyAlignment="1" applyProtection="1">
      <alignment horizontal="center" vertical="center" textRotation="90"/>
      <protection locked="0"/>
    </xf>
    <xf numFmtId="49" fontId="18" fillId="0" borderId="7" xfId="0" applyNumberFormat="1" applyFont="1" applyBorder="1" applyAlignment="1" applyProtection="1">
      <alignment horizontal="center" vertical="center" textRotation="90" wrapText="1"/>
      <protection locked="0"/>
    </xf>
    <xf numFmtId="49" fontId="18" fillId="0" borderId="25" xfId="0" applyNumberFormat="1" applyFont="1" applyBorder="1" applyAlignment="1" applyProtection="1">
      <alignment horizontal="center" vertical="center" textRotation="90" wrapText="1"/>
      <protection locked="0"/>
    </xf>
    <xf numFmtId="49" fontId="18" fillId="0" borderId="26" xfId="0" applyNumberFormat="1" applyFont="1" applyBorder="1" applyAlignment="1" applyProtection="1">
      <alignment horizontal="center" vertical="center" textRotation="90" wrapText="1"/>
      <protection locked="0"/>
    </xf>
    <xf numFmtId="49" fontId="18" fillId="0" borderId="28" xfId="0" applyNumberFormat="1" applyFont="1" applyBorder="1" applyAlignment="1" applyProtection="1">
      <alignment horizontal="center" vertical="center" textRotation="90" wrapText="1"/>
      <protection locked="0"/>
    </xf>
    <xf numFmtId="0" fontId="6" fillId="0" borderId="7" xfId="0" applyFont="1" applyBorder="1" applyAlignment="1" applyProtection="1">
      <alignment horizontal="center" vertical="center" textRotation="90"/>
      <protection locked="0"/>
    </xf>
    <xf numFmtId="0" fontId="6" fillId="0" borderId="26" xfId="0" applyFont="1" applyBorder="1" applyAlignment="1" applyProtection="1">
      <alignment horizontal="center" vertical="center" textRotation="90"/>
      <protection locked="0"/>
    </xf>
    <xf numFmtId="0" fontId="6" fillId="0" borderId="8" xfId="0" applyFont="1" applyBorder="1" applyAlignment="1" applyProtection="1">
      <alignment horizontal="center" vertical="center" textRotation="90"/>
      <protection locked="0"/>
    </xf>
    <xf numFmtId="0" fontId="6" fillId="0" borderId="27" xfId="0" applyFont="1" applyBorder="1" applyAlignment="1" applyProtection="1">
      <alignment horizontal="center" vertical="center" textRotation="90"/>
      <protection locked="0"/>
    </xf>
    <xf numFmtId="0" fontId="5" fillId="0" borderId="25" xfId="0" applyFont="1" applyBorder="1" applyAlignment="1" applyProtection="1">
      <alignment horizontal="center" vertical="center" textRotation="90"/>
      <protection locked="0"/>
    </xf>
    <xf numFmtId="0" fontId="5" fillId="0" borderId="28" xfId="0" applyFont="1" applyBorder="1" applyAlignment="1" applyProtection="1">
      <alignment horizontal="center" vertical="center" textRotation="90"/>
      <protection locked="0"/>
    </xf>
    <xf numFmtId="49" fontId="6" fillId="0" borderId="9"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15" fillId="3" borderId="29" xfId="0" applyFont="1" applyFill="1" applyBorder="1" applyAlignment="1" applyProtection="1">
      <alignment horizontal="left" vertical="center"/>
      <protection locked="0"/>
    </xf>
    <xf numFmtId="0" fontId="15" fillId="3" borderId="23" xfId="0" applyFont="1" applyFill="1" applyBorder="1" applyAlignment="1" applyProtection="1">
      <alignment horizontal="left" vertical="center"/>
      <protection locked="0"/>
    </xf>
    <xf numFmtId="0" fontId="15" fillId="3" borderId="30" xfId="0" applyFont="1" applyFill="1" applyBorder="1" applyAlignment="1" applyProtection="1">
      <alignment horizontal="left" vertical="center"/>
      <protection locked="0"/>
    </xf>
    <xf numFmtId="0" fontId="10" fillId="0" borderId="43"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6" fillId="0" borderId="33"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20" fontId="15" fillId="0" borderId="37" xfId="0" applyNumberFormat="1" applyFont="1" applyBorder="1" applyAlignment="1" applyProtection="1">
      <alignment horizontal="center" vertical="center"/>
      <protection locked="0"/>
    </xf>
    <xf numFmtId="20" fontId="15" fillId="0" borderId="38" xfId="0" applyNumberFormat="1" applyFont="1" applyBorder="1" applyAlignment="1" applyProtection="1">
      <alignment horizontal="center" vertical="center"/>
      <protection locked="0"/>
    </xf>
    <xf numFmtId="164" fontId="15" fillId="0" borderId="31" xfId="0" applyNumberFormat="1" applyFont="1" applyBorder="1" applyAlignment="1" applyProtection="1">
      <alignment horizontal="center" vertical="center"/>
      <protection locked="0"/>
    </xf>
    <xf numFmtId="164" fontId="15" fillId="0" borderId="32" xfId="0" applyNumberFormat="1" applyFont="1" applyBorder="1" applyAlignment="1" applyProtection="1">
      <alignment horizontal="center" vertical="center"/>
      <protection locked="0"/>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5" xfId="0" applyFont="1" applyBorder="1" applyAlignment="1">
      <alignment horizontal="center" vertical="center"/>
    </xf>
    <xf numFmtId="20" fontId="15" fillId="0" borderId="29" xfId="0" quotePrefix="1" applyNumberFormat="1" applyFont="1" applyBorder="1" applyAlignment="1" applyProtection="1">
      <alignment horizontal="center" vertical="center"/>
      <protection locked="0"/>
    </xf>
    <xf numFmtId="20" fontId="19" fillId="0" borderId="30" xfId="0" applyNumberFormat="1" applyFont="1" applyBorder="1" applyProtection="1">
      <protection locked="0"/>
    </xf>
    <xf numFmtId="20" fontId="19" fillId="0" borderId="29" xfId="0" applyNumberFormat="1" applyFont="1" applyBorder="1" applyProtection="1">
      <protection locked="0"/>
    </xf>
    <xf numFmtId="20" fontId="15" fillId="0" borderId="31" xfId="0" applyNumberFormat="1" applyFont="1" applyBorder="1" applyAlignment="1" applyProtection="1">
      <alignment horizontal="center" vertical="center"/>
      <protection locked="0"/>
    </xf>
    <xf numFmtId="20" fontId="15" fillId="0" borderId="32" xfId="0" applyNumberFormat="1" applyFont="1" applyBorder="1" applyAlignment="1" applyProtection="1">
      <alignment horizontal="center" vertical="center"/>
      <protection locked="0"/>
    </xf>
    <xf numFmtId="20" fontId="15" fillId="0" borderId="33" xfId="0" applyNumberFormat="1" applyFont="1" applyBorder="1" applyAlignment="1" applyProtection="1">
      <alignment horizontal="center" vertical="center"/>
      <protection locked="0"/>
    </xf>
    <xf numFmtId="20" fontId="15" fillId="0" borderId="34" xfId="0" applyNumberFormat="1" applyFont="1" applyBorder="1" applyAlignment="1" applyProtection="1">
      <alignment horizontal="center" vertical="center"/>
      <protection locked="0"/>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53" xfId="0" applyFont="1" applyBorder="1" applyAlignment="1">
      <alignment horizontal="center" vertical="center"/>
    </xf>
    <xf numFmtId="0" fontId="16" fillId="0" borderId="39" xfId="0" applyFont="1" applyBorder="1" applyAlignment="1">
      <alignment horizontal="center" vertical="center"/>
    </xf>
    <xf numFmtId="0" fontId="20" fillId="2" borderId="22"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protection locked="0"/>
    </xf>
    <xf numFmtId="0" fontId="20" fillId="2" borderId="24" xfId="0" applyFont="1" applyFill="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20" fillId="4" borderId="44" xfId="0" applyFont="1" applyFill="1" applyBorder="1" applyAlignment="1" applyProtection="1">
      <alignment horizontal="center" vertical="center"/>
      <protection locked="0"/>
    </xf>
    <xf numFmtId="0" fontId="20" fillId="4" borderId="46" xfId="0" applyFont="1" applyFill="1" applyBorder="1" applyAlignment="1" applyProtection="1">
      <alignment horizontal="center" vertical="center"/>
      <protection locked="0"/>
    </xf>
    <xf numFmtId="0" fontId="20" fillId="4" borderId="45" xfId="0" applyFont="1" applyFill="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33" xfId="0" applyFont="1" applyBorder="1" applyAlignment="1">
      <alignment horizontal="center" vertical="center"/>
    </xf>
    <xf numFmtId="0" fontId="7" fillId="0" borderId="42" xfId="0" applyFont="1" applyBorder="1" applyAlignment="1">
      <alignment horizontal="center" vertical="center"/>
    </xf>
    <xf numFmtId="0" fontId="7" fillId="0" borderId="38" xfId="0" applyFont="1" applyBorder="1" applyAlignment="1">
      <alignment horizontal="center" vertical="center"/>
    </xf>
    <xf numFmtId="0" fontId="10" fillId="0" borderId="34" xfId="0" applyFont="1" applyBorder="1" applyAlignment="1">
      <alignment horizontal="center" vertical="center"/>
    </xf>
    <xf numFmtId="0" fontId="23" fillId="0" borderId="33"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20" fontId="25" fillId="0" borderId="35" xfId="0" applyNumberFormat="1" applyFont="1" applyBorder="1" applyAlignment="1" applyProtection="1">
      <alignment horizontal="center" vertical="center"/>
      <protection locked="0"/>
    </xf>
    <xf numFmtId="20" fontId="25" fillId="0" borderId="36" xfId="0" applyNumberFormat="1" applyFont="1" applyBorder="1" applyAlignment="1" applyProtection="1">
      <alignment horizontal="center" vertical="center"/>
      <protection locked="0"/>
    </xf>
    <xf numFmtId="20" fontId="26" fillId="0" borderId="37" xfId="0" applyNumberFormat="1" applyFont="1" applyBorder="1" applyAlignment="1" applyProtection="1">
      <alignment horizontal="center" vertical="center"/>
      <protection locked="0"/>
    </xf>
    <xf numFmtId="20" fontId="26" fillId="0" borderId="38" xfId="0" applyNumberFormat="1" applyFont="1" applyBorder="1" applyAlignment="1" applyProtection="1">
      <alignment horizontal="center" vertical="center"/>
      <protection locked="0"/>
    </xf>
    <xf numFmtId="20" fontId="25" fillId="0" borderId="37" xfId="0" applyNumberFormat="1" applyFont="1" applyBorder="1" applyAlignment="1" applyProtection="1">
      <alignment horizontal="center" vertical="center"/>
      <protection locked="0"/>
    </xf>
    <xf numFmtId="20" fontId="25" fillId="0" borderId="38" xfId="0" applyNumberFormat="1"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20" fillId="4" borderId="47" xfId="0" applyFont="1" applyFill="1" applyBorder="1" applyAlignment="1">
      <alignment horizontal="center" vertical="center"/>
    </xf>
    <xf numFmtId="0" fontId="20" fillId="4" borderId="46" xfId="0" applyFont="1" applyFill="1" applyBorder="1" applyAlignment="1">
      <alignment horizontal="center" vertical="center"/>
    </xf>
    <xf numFmtId="0" fontId="20" fillId="4" borderId="48" xfId="0" applyFont="1" applyFill="1" applyBorder="1" applyAlignment="1">
      <alignment horizontal="center" vertical="center"/>
    </xf>
    <xf numFmtId="0" fontId="12" fillId="0" borderId="0" xfId="0" applyFont="1" applyAlignment="1" applyProtection="1">
      <alignment horizontal="center"/>
      <protection locked="0"/>
    </xf>
    <xf numFmtId="0" fontId="12" fillId="0" borderId="27" xfId="0" applyFont="1" applyBorder="1" applyAlignment="1" applyProtection="1">
      <alignment horizontal="center"/>
      <protection locked="0"/>
    </xf>
    <xf numFmtId="0" fontId="14" fillId="0" borderId="0" xfId="0" applyFont="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4" fillId="0" borderId="27" xfId="0" applyFont="1" applyBorder="1" applyAlignment="1" applyProtection="1">
      <alignment horizontal="left" vertical="center"/>
      <protection locked="0"/>
    </xf>
    <xf numFmtId="0" fontId="20" fillId="4" borderId="47" xfId="0" applyFont="1" applyFill="1" applyBorder="1" applyAlignment="1" applyProtection="1">
      <alignment horizontal="center" vertical="center"/>
      <protection locked="0"/>
    </xf>
  </cellXfs>
  <cellStyles count="2">
    <cellStyle name="Normal 2" xfId="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AY232"/>
  <sheetViews>
    <sheetView tabSelected="1" topLeftCell="L1" zoomScale="70" zoomScaleNormal="70" zoomScaleSheetLayoutView="50" workbookViewId="0">
      <selection activeCell="AL12" sqref="AL12"/>
    </sheetView>
  </sheetViews>
  <sheetFormatPr defaultColWidth="11.42578125" defaultRowHeight="12.75"/>
  <cols>
    <col min="1" max="11" width="0" hidden="1" customWidth="1"/>
    <col min="12" max="14" width="6.7109375" customWidth="1"/>
    <col min="15" max="40" width="7.5703125" customWidth="1"/>
    <col min="41" max="43" width="6.5703125" customWidth="1"/>
    <col min="44" max="44" width="8.140625" customWidth="1"/>
    <col min="45" max="47" width="7.5703125" customWidth="1"/>
  </cols>
  <sheetData>
    <row r="1" spans="12:51" ht="36" customHeight="1">
      <c r="L1" s="164"/>
      <c r="M1" s="164"/>
      <c r="N1" s="164"/>
      <c r="O1" s="164"/>
      <c r="P1" s="164"/>
      <c r="Q1" s="164"/>
      <c r="R1" s="164"/>
      <c r="S1" s="164"/>
      <c r="T1" s="166" t="s">
        <v>2</v>
      </c>
      <c r="U1" s="166"/>
      <c r="V1" s="166"/>
      <c r="W1" s="166"/>
      <c r="X1" s="166"/>
      <c r="Y1" s="166"/>
      <c r="Z1" s="166"/>
      <c r="AA1" s="166"/>
      <c r="AB1" s="166"/>
      <c r="AC1" s="166"/>
      <c r="AD1" s="166"/>
      <c r="AE1" s="166"/>
      <c r="AF1" s="166"/>
      <c r="AG1" s="166"/>
      <c r="AH1" s="166"/>
      <c r="AI1" s="168"/>
      <c r="AJ1" s="168"/>
      <c r="AK1" s="168"/>
      <c r="AL1" s="168"/>
      <c r="AM1" s="168"/>
      <c r="AN1" s="168"/>
      <c r="AO1" s="168"/>
      <c r="AP1" s="168"/>
      <c r="AQ1" s="168"/>
      <c r="AR1" s="168"/>
      <c r="AS1" s="168"/>
      <c r="AT1" s="168"/>
      <c r="AU1" s="168"/>
    </row>
    <row r="2" spans="12:51" ht="36" customHeight="1" thickBot="1">
      <c r="L2" s="165"/>
      <c r="M2" s="165"/>
      <c r="N2" s="165"/>
      <c r="O2" s="165"/>
      <c r="P2" s="165"/>
      <c r="Q2" s="165"/>
      <c r="R2" s="165"/>
      <c r="S2" s="165"/>
      <c r="T2" s="167"/>
      <c r="U2" s="167"/>
      <c r="V2" s="167"/>
      <c r="W2" s="167"/>
      <c r="X2" s="167"/>
      <c r="Y2" s="167"/>
      <c r="Z2" s="167"/>
      <c r="AA2" s="167"/>
      <c r="AB2" s="167"/>
      <c r="AC2" s="167"/>
      <c r="AD2" s="167"/>
      <c r="AE2" s="167"/>
      <c r="AF2" s="167"/>
      <c r="AG2" s="167"/>
      <c r="AH2" s="167"/>
      <c r="AI2" s="169"/>
      <c r="AJ2" s="169"/>
      <c r="AK2" s="169"/>
      <c r="AL2" s="169"/>
      <c r="AM2" s="169"/>
      <c r="AN2" s="169"/>
      <c r="AO2" s="169"/>
      <c r="AP2" s="169"/>
      <c r="AQ2" s="169"/>
      <c r="AR2" s="169"/>
      <c r="AS2" s="169"/>
      <c r="AT2" s="169"/>
      <c r="AU2" s="169"/>
    </row>
    <row r="3" spans="12:51" s="30" customFormat="1" ht="20.25" customHeight="1" thickTop="1">
      <c r="L3" s="138" t="s">
        <v>3</v>
      </c>
      <c r="M3" s="139"/>
      <c r="N3" s="139"/>
      <c r="O3" s="139"/>
      <c r="P3" s="139"/>
      <c r="Q3" s="140"/>
      <c r="R3" s="139" t="s">
        <v>4</v>
      </c>
      <c r="S3" s="139"/>
      <c r="T3" s="140"/>
      <c r="U3" s="170" t="s">
        <v>29</v>
      </c>
      <c r="V3" s="139"/>
      <c r="W3" s="139"/>
      <c r="X3" s="139"/>
      <c r="Y3" s="139"/>
      <c r="Z3" s="139"/>
      <c r="AA3" s="139"/>
      <c r="AB3" s="139"/>
      <c r="AC3" s="139"/>
      <c r="AD3" s="139"/>
      <c r="AE3" s="139"/>
      <c r="AF3" s="139"/>
      <c r="AG3" s="139"/>
      <c r="AH3" s="139"/>
      <c r="AI3" s="139"/>
      <c r="AJ3" s="139"/>
      <c r="AK3" s="139"/>
      <c r="AL3" s="140"/>
      <c r="AM3" s="161" t="s">
        <v>5</v>
      </c>
      <c r="AN3" s="162"/>
      <c r="AO3" s="162"/>
      <c r="AP3" s="162"/>
      <c r="AQ3" s="162"/>
      <c r="AR3" s="162"/>
      <c r="AS3" s="162"/>
      <c r="AT3" s="162"/>
      <c r="AU3" s="163"/>
    </row>
    <row r="4" spans="12:51" ht="24" customHeight="1">
      <c r="L4" s="52"/>
      <c r="M4" s="53"/>
      <c r="N4" s="54"/>
      <c r="O4" s="53"/>
      <c r="P4" s="55"/>
      <c r="Q4" s="53"/>
      <c r="R4" s="56"/>
      <c r="S4" s="57"/>
      <c r="T4" s="58"/>
      <c r="U4" s="55"/>
      <c r="V4" s="59"/>
      <c r="W4" s="59"/>
      <c r="X4" s="59"/>
      <c r="Y4" s="59"/>
      <c r="Z4" s="59"/>
      <c r="AA4" s="59"/>
      <c r="AB4" s="59"/>
      <c r="AC4" s="59"/>
      <c r="AD4" s="59"/>
      <c r="AE4" s="59"/>
      <c r="AF4" s="59"/>
      <c r="AG4" s="59"/>
      <c r="AH4" s="59"/>
      <c r="AI4" s="59"/>
      <c r="AJ4" s="59"/>
      <c r="AK4" s="59"/>
      <c r="AL4" s="53"/>
      <c r="AM4" s="55"/>
      <c r="AN4" s="59"/>
      <c r="AO4" s="59"/>
      <c r="AP4" s="59"/>
      <c r="AQ4" s="59"/>
      <c r="AR4" s="59"/>
      <c r="AS4" s="59"/>
      <c r="AT4" s="59"/>
      <c r="AU4" s="60"/>
    </row>
    <row r="5" spans="12:51" ht="8.4499999999999993" customHeight="1" thickBot="1">
      <c r="L5" s="61"/>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3"/>
    </row>
    <row r="6" spans="12:51" ht="127.15" customHeight="1" thickTop="1" thickBot="1">
      <c r="L6" s="64" t="s">
        <v>24</v>
      </c>
      <c r="M6" s="65"/>
      <c r="N6" s="66"/>
      <c r="O6" s="67"/>
      <c r="P6" s="68"/>
      <c r="Q6" s="69"/>
      <c r="R6" s="67"/>
      <c r="S6" s="68"/>
      <c r="T6" s="69"/>
      <c r="U6" s="67"/>
      <c r="V6" s="68"/>
      <c r="W6" s="69"/>
      <c r="X6" s="67"/>
      <c r="Y6" s="68"/>
      <c r="Z6" s="69"/>
      <c r="AA6" s="67"/>
      <c r="AB6" s="68"/>
      <c r="AC6" s="69"/>
      <c r="AD6" s="67"/>
      <c r="AE6" s="68"/>
      <c r="AF6" s="69"/>
      <c r="AG6" s="67"/>
      <c r="AH6" s="68"/>
      <c r="AI6" s="69"/>
      <c r="AJ6" s="67"/>
      <c r="AK6" s="68"/>
      <c r="AL6" s="69"/>
      <c r="AM6" s="70" t="s">
        <v>10</v>
      </c>
      <c r="AN6" s="71"/>
      <c r="AO6" s="70" t="s">
        <v>26</v>
      </c>
      <c r="AP6" s="71"/>
      <c r="AQ6" s="74" t="s">
        <v>16</v>
      </c>
      <c r="AR6" s="75"/>
      <c r="AS6" s="78" t="s">
        <v>17</v>
      </c>
      <c r="AT6" s="80" t="s">
        <v>18</v>
      </c>
      <c r="AU6" s="82" t="s">
        <v>28</v>
      </c>
    </row>
    <row r="7" spans="12:51" ht="25.5" customHeight="1" thickTop="1" thickBot="1">
      <c r="L7" s="84"/>
      <c r="M7" s="85"/>
      <c r="N7" s="86"/>
      <c r="O7" s="9"/>
      <c r="P7" s="10">
        <v>1</v>
      </c>
      <c r="Q7" s="11"/>
      <c r="R7" s="12"/>
      <c r="S7" s="10">
        <v>2</v>
      </c>
      <c r="T7" s="11"/>
      <c r="U7" s="12"/>
      <c r="V7" s="10">
        <v>3</v>
      </c>
      <c r="W7" s="12"/>
      <c r="X7" s="9"/>
      <c r="Y7" s="10">
        <v>4</v>
      </c>
      <c r="Z7" s="11"/>
      <c r="AA7" s="12"/>
      <c r="AB7" s="10">
        <v>5</v>
      </c>
      <c r="AC7" s="12"/>
      <c r="AD7" s="9"/>
      <c r="AE7" s="10">
        <v>6</v>
      </c>
      <c r="AF7" s="11"/>
      <c r="AG7" s="12"/>
      <c r="AH7" s="10">
        <v>7</v>
      </c>
      <c r="AI7" s="12"/>
      <c r="AJ7" s="9"/>
      <c r="AK7" s="10">
        <v>8</v>
      </c>
      <c r="AL7" s="11"/>
      <c r="AM7" s="72"/>
      <c r="AN7" s="73"/>
      <c r="AO7" s="72"/>
      <c r="AP7" s="73"/>
      <c r="AQ7" s="76"/>
      <c r="AR7" s="77"/>
      <c r="AS7" s="79"/>
      <c r="AT7" s="81"/>
      <c r="AU7" s="83"/>
    </row>
    <row r="8" spans="12:51" ht="23.85" customHeight="1" thickTop="1">
      <c r="L8" s="103" t="s">
        <v>6</v>
      </c>
      <c r="M8" s="104"/>
      <c r="N8" s="104"/>
      <c r="O8" s="92" t="s">
        <v>25</v>
      </c>
      <c r="P8" s="93"/>
      <c r="Q8" s="90" t="s">
        <v>9</v>
      </c>
      <c r="R8" s="92" t="s">
        <v>8</v>
      </c>
      <c r="S8" s="93"/>
      <c r="T8" s="94" t="s">
        <v>9</v>
      </c>
      <c r="U8" s="92" t="s">
        <v>8</v>
      </c>
      <c r="V8" s="93"/>
      <c r="W8" s="90" t="s">
        <v>9</v>
      </c>
      <c r="X8" s="92" t="s">
        <v>8</v>
      </c>
      <c r="Y8" s="93"/>
      <c r="Z8" s="94" t="s">
        <v>9</v>
      </c>
      <c r="AA8" s="92" t="s">
        <v>8</v>
      </c>
      <c r="AB8" s="93"/>
      <c r="AC8" s="90" t="s">
        <v>9</v>
      </c>
      <c r="AD8" s="92" t="s">
        <v>8</v>
      </c>
      <c r="AE8" s="93"/>
      <c r="AF8" s="94" t="s">
        <v>9</v>
      </c>
      <c r="AG8" s="92" t="s">
        <v>8</v>
      </c>
      <c r="AH8" s="93"/>
      <c r="AI8" s="90" t="s">
        <v>9</v>
      </c>
      <c r="AJ8" s="92" t="s">
        <v>8</v>
      </c>
      <c r="AK8" s="93"/>
      <c r="AL8" s="94" t="s">
        <v>9</v>
      </c>
      <c r="AM8" s="92" t="s">
        <v>13</v>
      </c>
      <c r="AN8" s="128"/>
      <c r="AO8" s="141" t="s">
        <v>11</v>
      </c>
      <c r="AP8" s="142"/>
      <c r="AQ8" s="96" t="s">
        <v>15</v>
      </c>
      <c r="AR8" s="97"/>
      <c r="AS8" s="144" t="s">
        <v>0</v>
      </c>
      <c r="AT8" s="146" t="s">
        <v>1</v>
      </c>
      <c r="AU8" s="111" t="s">
        <v>9</v>
      </c>
    </row>
    <row r="9" spans="12:51" ht="21.2" customHeight="1">
      <c r="L9" s="101" t="s">
        <v>7</v>
      </c>
      <c r="M9" s="102"/>
      <c r="N9" s="102"/>
      <c r="O9" s="13" t="s">
        <v>0</v>
      </c>
      <c r="P9" s="14" t="s">
        <v>1</v>
      </c>
      <c r="Q9" s="91"/>
      <c r="R9" s="13" t="s">
        <v>0</v>
      </c>
      <c r="S9" s="14" t="s">
        <v>1</v>
      </c>
      <c r="T9" s="95"/>
      <c r="U9" s="13" t="s">
        <v>0</v>
      </c>
      <c r="V9" s="14" t="s">
        <v>1</v>
      </c>
      <c r="W9" s="91"/>
      <c r="X9" s="13" t="s">
        <v>0</v>
      </c>
      <c r="Y9" s="14" t="s">
        <v>1</v>
      </c>
      <c r="Z9" s="95"/>
      <c r="AA9" s="13" t="s">
        <v>0</v>
      </c>
      <c r="AB9" s="14" t="s">
        <v>1</v>
      </c>
      <c r="AC9" s="91"/>
      <c r="AD9" s="13" t="s">
        <v>0</v>
      </c>
      <c r="AE9" s="14" t="s">
        <v>1</v>
      </c>
      <c r="AF9" s="95"/>
      <c r="AG9" s="13" t="s">
        <v>0</v>
      </c>
      <c r="AH9" s="14" t="s">
        <v>1</v>
      </c>
      <c r="AI9" s="91"/>
      <c r="AJ9" s="13" t="s">
        <v>0</v>
      </c>
      <c r="AK9" s="14" t="s">
        <v>1</v>
      </c>
      <c r="AL9" s="95"/>
      <c r="AM9" s="159" t="s">
        <v>14</v>
      </c>
      <c r="AN9" s="160"/>
      <c r="AO9" s="149" t="s">
        <v>12</v>
      </c>
      <c r="AP9" s="150"/>
      <c r="AQ9" s="151"/>
      <c r="AR9" s="152"/>
      <c r="AS9" s="145"/>
      <c r="AT9" s="147"/>
      <c r="AU9" s="148"/>
    </row>
    <row r="10" spans="12:51" ht="21.2" customHeight="1">
      <c r="L10" s="38"/>
      <c r="M10" s="39"/>
      <c r="N10" s="40"/>
      <c r="O10" s="87"/>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9"/>
      <c r="AY10" s="26"/>
    </row>
    <row r="11" spans="12:51" ht="21.2" customHeight="1">
      <c r="L11" s="41"/>
      <c r="M11" s="42"/>
      <c r="N11" s="43"/>
      <c r="O11" s="153"/>
      <c r="P11" s="155"/>
      <c r="Q11" s="32"/>
      <c r="R11" s="153"/>
      <c r="S11" s="105"/>
      <c r="T11" s="32"/>
      <c r="U11" s="153"/>
      <c r="V11" s="105"/>
      <c r="W11" s="32"/>
      <c r="X11" s="34"/>
      <c r="Y11" s="157"/>
      <c r="Z11" s="31"/>
      <c r="AA11" s="153"/>
      <c r="AB11" s="105"/>
      <c r="AC11" s="32"/>
      <c r="AD11" s="34"/>
      <c r="AE11" s="105"/>
      <c r="AF11" s="31"/>
      <c r="AG11" s="34"/>
      <c r="AH11" s="105"/>
      <c r="AI11" s="31"/>
      <c r="AJ11" s="34"/>
      <c r="AK11" s="105"/>
      <c r="AL11" s="31"/>
      <c r="AM11" s="50"/>
      <c r="AN11" s="51"/>
      <c r="AO11" s="107"/>
      <c r="AP11" s="108"/>
      <c r="AQ11" s="50"/>
      <c r="AR11" s="113"/>
      <c r="AS11" s="47">
        <f>COUNT(O11,R11,U11,X11,AA11,AD11,AG11,AJ11)</f>
        <v>0</v>
      </c>
      <c r="AT11" s="48">
        <f>COUNT(P11,S11,V11,Y11,AB11,AE11,AH11,AK11)</f>
        <v>0</v>
      </c>
      <c r="AU11" s="49">
        <f>COUNT(Q11,T11,W11,Z11,AC11,AF11,AI11,AL11)</f>
        <v>0</v>
      </c>
    </row>
    <row r="12" spans="12:51" ht="21.2" customHeight="1">
      <c r="L12" s="44"/>
      <c r="M12" s="45"/>
      <c r="N12" s="46"/>
      <c r="O12" s="154"/>
      <c r="P12" s="156"/>
      <c r="Q12" s="27"/>
      <c r="R12" s="154"/>
      <c r="S12" s="106"/>
      <c r="T12" s="27"/>
      <c r="U12" s="154"/>
      <c r="V12" s="106"/>
      <c r="W12" s="27"/>
      <c r="X12" s="35"/>
      <c r="Y12" s="158"/>
      <c r="Z12" s="27"/>
      <c r="AA12" s="154"/>
      <c r="AB12" s="106"/>
      <c r="AC12" s="27"/>
      <c r="AD12" s="35"/>
      <c r="AE12" s="106"/>
      <c r="AF12" s="27"/>
      <c r="AG12" s="35"/>
      <c r="AH12" s="106"/>
      <c r="AI12" s="27"/>
      <c r="AJ12" s="35"/>
      <c r="AK12" s="106"/>
      <c r="AL12" s="33"/>
      <c r="AM12" s="50"/>
      <c r="AN12" s="51"/>
      <c r="AO12" s="36"/>
      <c r="AP12" s="37"/>
      <c r="AQ12" s="114"/>
      <c r="AR12" s="113"/>
      <c r="AS12" s="47"/>
      <c r="AT12" s="48"/>
      <c r="AU12" s="49"/>
    </row>
    <row r="13" spans="12:51" ht="21.2" customHeight="1">
      <c r="L13" s="38"/>
      <c r="M13" s="39"/>
      <c r="N13" s="40"/>
      <c r="O13" s="87"/>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9"/>
    </row>
    <row r="14" spans="12:51" ht="21.2" customHeight="1">
      <c r="L14" s="41"/>
      <c r="M14" s="42"/>
      <c r="N14" s="43"/>
      <c r="O14" s="34"/>
      <c r="P14" s="105"/>
      <c r="Q14" s="31"/>
      <c r="R14" s="34"/>
      <c r="S14" s="105"/>
      <c r="T14" s="31"/>
      <c r="U14" s="34"/>
      <c r="V14" s="105"/>
      <c r="W14" s="31"/>
      <c r="X14" s="34"/>
      <c r="Y14" s="105"/>
      <c r="Z14" s="31"/>
      <c r="AA14" s="34"/>
      <c r="AB14" s="105"/>
      <c r="AC14" s="31"/>
      <c r="AD14" s="34"/>
      <c r="AE14" s="105"/>
      <c r="AF14" s="31"/>
      <c r="AG14" s="34"/>
      <c r="AH14" s="105"/>
      <c r="AI14" s="31"/>
      <c r="AJ14" s="34"/>
      <c r="AK14" s="105"/>
      <c r="AL14" s="31"/>
      <c r="AM14" s="50"/>
      <c r="AN14" s="51"/>
      <c r="AO14" s="107"/>
      <c r="AP14" s="108"/>
      <c r="AQ14" s="50"/>
      <c r="AR14" s="113"/>
      <c r="AS14" s="47">
        <f>COUNT(O14,R14,U14,X14,AA14,AD14,AG14,AJ14)</f>
        <v>0</v>
      </c>
      <c r="AT14" s="48">
        <f>COUNT(P14,S14,V14,Y14,AB14,AE14,AH14,AK14)</f>
        <v>0</v>
      </c>
      <c r="AU14" s="49">
        <f>COUNT(Q14,T14,W14,Z14,AC14,AF14,AI14,AL14)</f>
        <v>0</v>
      </c>
    </row>
    <row r="15" spans="12:51" ht="21.2" customHeight="1">
      <c r="L15" s="44"/>
      <c r="M15" s="45"/>
      <c r="N15" s="46"/>
      <c r="O15" s="35"/>
      <c r="P15" s="106"/>
      <c r="Q15" s="27"/>
      <c r="R15" s="35"/>
      <c r="S15" s="106"/>
      <c r="T15" s="27"/>
      <c r="U15" s="35"/>
      <c r="V15" s="106"/>
      <c r="W15" s="27"/>
      <c r="X15" s="35"/>
      <c r="Y15" s="106"/>
      <c r="Z15" s="27"/>
      <c r="AA15" s="35"/>
      <c r="AB15" s="106"/>
      <c r="AC15" s="27"/>
      <c r="AD15" s="35"/>
      <c r="AE15" s="106"/>
      <c r="AF15" s="27"/>
      <c r="AG15" s="35"/>
      <c r="AH15" s="106"/>
      <c r="AI15" s="27"/>
      <c r="AJ15" s="35"/>
      <c r="AK15" s="106"/>
      <c r="AL15" s="27"/>
      <c r="AM15" s="50"/>
      <c r="AN15" s="51"/>
      <c r="AO15" s="36"/>
      <c r="AP15" s="37"/>
      <c r="AQ15" s="114"/>
      <c r="AR15" s="113"/>
      <c r="AS15" s="47"/>
      <c r="AT15" s="48"/>
      <c r="AU15" s="49"/>
    </row>
    <row r="16" spans="12:51" ht="21.2" customHeight="1">
      <c r="L16" s="38"/>
      <c r="M16" s="39"/>
      <c r="N16" s="40"/>
      <c r="O16" s="87"/>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9"/>
    </row>
    <row r="17" spans="12:47" ht="19.5" customHeight="1">
      <c r="L17" s="41"/>
      <c r="M17" s="42"/>
      <c r="N17" s="43"/>
      <c r="O17" s="34"/>
      <c r="P17" s="105"/>
      <c r="Q17" s="31"/>
      <c r="R17" s="34"/>
      <c r="S17" s="105"/>
      <c r="T17" s="31"/>
      <c r="U17" s="34"/>
      <c r="V17" s="105"/>
      <c r="W17" s="31"/>
      <c r="X17" s="34"/>
      <c r="Y17" s="105"/>
      <c r="Z17" s="31"/>
      <c r="AA17" s="34"/>
      <c r="AB17" s="105"/>
      <c r="AC17" s="31"/>
      <c r="AD17" s="34"/>
      <c r="AE17" s="105"/>
      <c r="AF17" s="31"/>
      <c r="AG17" s="34"/>
      <c r="AH17" s="105"/>
      <c r="AI17" s="31"/>
      <c r="AJ17" s="34"/>
      <c r="AK17" s="105"/>
      <c r="AL17" s="31"/>
      <c r="AM17" s="50"/>
      <c r="AN17" s="51"/>
      <c r="AO17" s="107"/>
      <c r="AP17" s="108"/>
      <c r="AQ17" s="50"/>
      <c r="AR17" s="113"/>
      <c r="AS17" s="47">
        <f>COUNT(O17,R17,U17,X17,AA17,AD17,AG17,AJ17)</f>
        <v>0</v>
      </c>
      <c r="AT17" s="48">
        <f>COUNT(P17,S17,V17,Y17,AB17,AE17,AH17,AK17)</f>
        <v>0</v>
      </c>
      <c r="AU17" s="49">
        <f>COUNT(Q17,T17,W17,Z17,AC17,AF17,AI17,AL17)</f>
        <v>0</v>
      </c>
    </row>
    <row r="18" spans="12:47" ht="21.2" customHeight="1">
      <c r="L18" s="44"/>
      <c r="M18" s="45"/>
      <c r="N18" s="46"/>
      <c r="O18" s="35"/>
      <c r="P18" s="106"/>
      <c r="Q18" s="27"/>
      <c r="R18" s="35"/>
      <c r="S18" s="106"/>
      <c r="T18" s="27"/>
      <c r="U18" s="35"/>
      <c r="V18" s="106"/>
      <c r="W18" s="27"/>
      <c r="X18" s="35"/>
      <c r="Y18" s="106"/>
      <c r="Z18" s="27"/>
      <c r="AA18" s="35"/>
      <c r="AB18" s="106"/>
      <c r="AC18" s="27"/>
      <c r="AD18" s="35"/>
      <c r="AE18" s="106"/>
      <c r="AF18" s="27"/>
      <c r="AG18" s="35"/>
      <c r="AH18" s="106"/>
      <c r="AI18" s="27"/>
      <c r="AJ18" s="35"/>
      <c r="AK18" s="106"/>
      <c r="AL18" s="27"/>
      <c r="AM18" s="50"/>
      <c r="AN18" s="51"/>
      <c r="AO18" s="36"/>
      <c r="AP18" s="37"/>
      <c r="AQ18" s="114"/>
      <c r="AR18" s="113"/>
      <c r="AS18" s="47"/>
      <c r="AT18" s="48"/>
      <c r="AU18" s="49"/>
    </row>
    <row r="19" spans="12:47" ht="21.2" customHeight="1">
      <c r="L19" s="38"/>
      <c r="M19" s="39"/>
      <c r="N19" s="40"/>
      <c r="O19" s="87"/>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9"/>
    </row>
    <row r="20" spans="12:47" ht="20.25" customHeight="1">
      <c r="L20" s="41"/>
      <c r="M20" s="42"/>
      <c r="N20" s="43"/>
      <c r="O20" s="34"/>
      <c r="P20" s="105"/>
      <c r="Q20" s="31"/>
      <c r="R20" s="34"/>
      <c r="S20" s="105"/>
      <c r="T20" s="31"/>
      <c r="U20" s="34"/>
      <c r="V20" s="105"/>
      <c r="W20" s="31"/>
      <c r="X20" s="34"/>
      <c r="Y20" s="105"/>
      <c r="Z20" s="31"/>
      <c r="AA20" s="34"/>
      <c r="AB20" s="105"/>
      <c r="AC20" s="31"/>
      <c r="AD20" s="34"/>
      <c r="AE20" s="105"/>
      <c r="AF20" s="31"/>
      <c r="AG20" s="34"/>
      <c r="AH20" s="105"/>
      <c r="AI20" s="31"/>
      <c r="AJ20" s="34"/>
      <c r="AK20" s="105"/>
      <c r="AL20" s="31"/>
      <c r="AM20" s="50"/>
      <c r="AN20" s="51"/>
      <c r="AO20" s="107"/>
      <c r="AP20" s="108"/>
      <c r="AQ20" s="50"/>
      <c r="AR20" s="113"/>
      <c r="AS20" s="47">
        <f>COUNT(O20,R20,U20,X20,AA20,AD20,AG20,AJ20)</f>
        <v>0</v>
      </c>
      <c r="AT20" s="48">
        <f>COUNT(P20,S20,V20,Y20,AB20,AE20,AH20,AK20)</f>
        <v>0</v>
      </c>
      <c r="AU20" s="49">
        <f>COUNT(Q20,T20,W20,Z20,AC20,AF20,AI20,AL20)</f>
        <v>0</v>
      </c>
    </row>
    <row r="21" spans="12:47" ht="21.2" customHeight="1">
      <c r="L21" s="44"/>
      <c r="M21" s="45"/>
      <c r="N21" s="46"/>
      <c r="O21" s="35"/>
      <c r="P21" s="106"/>
      <c r="Q21" s="27"/>
      <c r="R21" s="35"/>
      <c r="S21" s="106"/>
      <c r="T21" s="27"/>
      <c r="U21" s="35"/>
      <c r="V21" s="106"/>
      <c r="W21" s="27"/>
      <c r="X21" s="35"/>
      <c r="Y21" s="106"/>
      <c r="Z21" s="27"/>
      <c r="AA21" s="35"/>
      <c r="AB21" s="106"/>
      <c r="AC21" s="27"/>
      <c r="AD21" s="35"/>
      <c r="AE21" s="106"/>
      <c r="AF21" s="27"/>
      <c r="AG21" s="35"/>
      <c r="AH21" s="106"/>
      <c r="AI21" s="27"/>
      <c r="AJ21" s="35"/>
      <c r="AK21" s="106"/>
      <c r="AL21" s="27"/>
      <c r="AM21" s="50"/>
      <c r="AN21" s="51"/>
      <c r="AO21" s="36"/>
      <c r="AP21" s="37"/>
      <c r="AQ21" s="114"/>
      <c r="AR21" s="113"/>
      <c r="AS21" s="47"/>
      <c r="AT21" s="48"/>
      <c r="AU21" s="49"/>
    </row>
    <row r="22" spans="12:47" ht="21.2" customHeight="1">
      <c r="L22" s="38"/>
      <c r="M22" s="39"/>
      <c r="N22" s="40"/>
      <c r="O22" s="87"/>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9"/>
    </row>
    <row r="23" spans="12:47" ht="21.2" customHeight="1">
      <c r="L23" s="41"/>
      <c r="M23" s="42"/>
      <c r="N23" s="43"/>
      <c r="O23" s="34"/>
      <c r="P23" s="105"/>
      <c r="Q23" s="31"/>
      <c r="R23" s="34"/>
      <c r="S23" s="105"/>
      <c r="T23" s="31"/>
      <c r="U23" s="34"/>
      <c r="V23" s="105"/>
      <c r="W23" s="31"/>
      <c r="X23" s="34"/>
      <c r="Y23" s="105"/>
      <c r="Z23" s="31"/>
      <c r="AA23" s="34"/>
      <c r="AB23" s="105"/>
      <c r="AC23" s="31"/>
      <c r="AD23" s="34"/>
      <c r="AE23" s="105"/>
      <c r="AF23" s="31"/>
      <c r="AG23" s="34"/>
      <c r="AH23" s="105"/>
      <c r="AI23" s="31"/>
      <c r="AJ23" s="34"/>
      <c r="AK23" s="105"/>
      <c r="AL23" s="31"/>
      <c r="AM23" s="112"/>
      <c r="AN23" s="51"/>
      <c r="AO23" s="107"/>
      <c r="AP23" s="108"/>
      <c r="AQ23" s="50"/>
      <c r="AR23" s="113"/>
      <c r="AS23" s="47">
        <f>COUNT(O23,R23,U23,X23,AA23,AD23,AG23,AJ23)</f>
        <v>0</v>
      </c>
      <c r="AT23" s="48">
        <f>COUNT(P23,S23,V23,Y23,AB23,AE23,AH23,AK23)</f>
        <v>0</v>
      </c>
      <c r="AU23" s="49">
        <f>COUNT(Q23,T23,W23,Z23,AC23,AF23,AI23,AL23)</f>
        <v>0</v>
      </c>
    </row>
    <row r="24" spans="12:47" ht="21.2" customHeight="1">
      <c r="L24" s="44"/>
      <c r="M24" s="45"/>
      <c r="N24" s="46"/>
      <c r="O24" s="35"/>
      <c r="P24" s="106"/>
      <c r="Q24" s="27"/>
      <c r="R24" s="35"/>
      <c r="S24" s="106"/>
      <c r="T24" s="27"/>
      <c r="U24" s="35"/>
      <c r="V24" s="106"/>
      <c r="W24" s="27"/>
      <c r="X24" s="35"/>
      <c r="Y24" s="106"/>
      <c r="Z24" s="27"/>
      <c r="AA24" s="35"/>
      <c r="AB24" s="106"/>
      <c r="AC24" s="27"/>
      <c r="AD24" s="35"/>
      <c r="AE24" s="106"/>
      <c r="AF24" s="27"/>
      <c r="AG24" s="35"/>
      <c r="AH24" s="106"/>
      <c r="AI24" s="27"/>
      <c r="AJ24" s="35"/>
      <c r="AK24" s="106"/>
      <c r="AL24" s="27"/>
      <c r="AM24" s="112"/>
      <c r="AN24" s="51"/>
      <c r="AO24" s="36"/>
      <c r="AP24" s="37"/>
      <c r="AQ24" s="114"/>
      <c r="AR24" s="113"/>
      <c r="AS24" s="47"/>
      <c r="AT24" s="48"/>
      <c r="AU24" s="49"/>
    </row>
    <row r="25" spans="12:47" ht="21.2" customHeight="1">
      <c r="L25" s="38"/>
      <c r="M25" s="39"/>
      <c r="N25" s="40"/>
      <c r="O25" s="87"/>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9"/>
    </row>
    <row r="26" spans="12:47" ht="21.2" customHeight="1">
      <c r="L26" s="41"/>
      <c r="M26" s="42"/>
      <c r="N26" s="43"/>
      <c r="O26" s="34"/>
      <c r="P26" s="105"/>
      <c r="Q26" s="31"/>
      <c r="R26" s="34"/>
      <c r="S26" s="105"/>
      <c r="T26" s="31"/>
      <c r="U26" s="34"/>
      <c r="V26" s="105"/>
      <c r="W26" s="31"/>
      <c r="X26" s="34"/>
      <c r="Y26" s="105"/>
      <c r="Z26" s="31"/>
      <c r="AA26" s="34"/>
      <c r="AB26" s="105"/>
      <c r="AC26" s="31"/>
      <c r="AD26" s="34"/>
      <c r="AE26" s="105"/>
      <c r="AF26" s="31"/>
      <c r="AG26" s="34"/>
      <c r="AH26" s="105"/>
      <c r="AI26" s="31"/>
      <c r="AJ26" s="34"/>
      <c r="AK26" s="105"/>
      <c r="AL26" s="31"/>
      <c r="AM26" s="112"/>
      <c r="AN26" s="51"/>
      <c r="AO26" s="107"/>
      <c r="AP26" s="108"/>
      <c r="AQ26" s="50"/>
      <c r="AR26" s="113"/>
      <c r="AS26" s="47">
        <f>COUNT(O26,R26,U26,X26,AA26,AD26,AG26,AJ26)</f>
        <v>0</v>
      </c>
      <c r="AT26" s="48">
        <f>COUNT(P26,S26,V26,Y26,AB26,AE26,AH26,AK26)</f>
        <v>0</v>
      </c>
      <c r="AU26" s="49">
        <f>COUNT(Q26,T26,W26,Z26,AC26,AF26,AI26,AL26)</f>
        <v>0</v>
      </c>
    </row>
    <row r="27" spans="12:47" ht="21.2" customHeight="1">
      <c r="L27" s="44"/>
      <c r="M27" s="45"/>
      <c r="N27" s="46"/>
      <c r="O27" s="35"/>
      <c r="P27" s="106"/>
      <c r="Q27" s="27"/>
      <c r="R27" s="35"/>
      <c r="S27" s="106"/>
      <c r="T27" s="27"/>
      <c r="U27" s="35"/>
      <c r="V27" s="106"/>
      <c r="W27" s="27"/>
      <c r="X27" s="35"/>
      <c r="Y27" s="106"/>
      <c r="Z27" s="27"/>
      <c r="AA27" s="35"/>
      <c r="AB27" s="106"/>
      <c r="AC27" s="27"/>
      <c r="AD27" s="35"/>
      <c r="AE27" s="106"/>
      <c r="AF27" s="27"/>
      <c r="AG27" s="35"/>
      <c r="AH27" s="106"/>
      <c r="AI27" s="27"/>
      <c r="AJ27" s="35"/>
      <c r="AK27" s="106"/>
      <c r="AL27" s="27"/>
      <c r="AM27" s="112"/>
      <c r="AN27" s="51"/>
      <c r="AO27" s="36"/>
      <c r="AP27" s="37"/>
      <c r="AQ27" s="114"/>
      <c r="AR27" s="113"/>
      <c r="AS27" s="47"/>
      <c r="AT27" s="48"/>
      <c r="AU27" s="49"/>
    </row>
    <row r="28" spans="12:47" ht="21.2" customHeight="1">
      <c r="L28" s="38"/>
      <c r="M28" s="39"/>
      <c r="N28" s="40"/>
      <c r="O28" s="87"/>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9"/>
    </row>
    <row r="29" spans="12:47" ht="21.2" customHeight="1">
      <c r="L29" s="41"/>
      <c r="M29" s="42"/>
      <c r="N29" s="43"/>
      <c r="O29" s="34"/>
      <c r="P29" s="105"/>
      <c r="Q29" s="31"/>
      <c r="R29" s="34"/>
      <c r="S29" s="105"/>
      <c r="T29" s="31"/>
      <c r="U29" s="34"/>
      <c r="V29" s="105"/>
      <c r="W29" s="31"/>
      <c r="X29" s="34"/>
      <c r="Y29" s="105"/>
      <c r="Z29" s="31"/>
      <c r="AA29" s="34"/>
      <c r="AB29" s="105"/>
      <c r="AC29" s="31"/>
      <c r="AD29" s="34"/>
      <c r="AE29" s="105"/>
      <c r="AF29" s="31"/>
      <c r="AG29" s="34"/>
      <c r="AH29" s="105"/>
      <c r="AI29" s="31"/>
      <c r="AJ29" s="34"/>
      <c r="AK29" s="105"/>
      <c r="AL29" s="31"/>
      <c r="AM29" s="50"/>
      <c r="AN29" s="51"/>
      <c r="AO29" s="107"/>
      <c r="AP29" s="108"/>
      <c r="AQ29" s="50"/>
      <c r="AR29" s="113"/>
      <c r="AS29" s="47">
        <f>COUNT(O29,R29,U29,X29,AA29,AD29,AG29,AJ29)</f>
        <v>0</v>
      </c>
      <c r="AT29" s="48">
        <f>COUNT(P29,S29,V29,Y29,AB29,AE29,AH29,AK29)</f>
        <v>0</v>
      </c>
      <c r="AU29" s="49">
        <f>COUNT(Q29,T29,W29,Z29,AC29,AF29,AI29,AL29)</f>
        <v>0</v>
      </c>
    </row>
    <row r="30" spans="12:47" ht="21.2" customHeight="1">
      <c r="L30" s="44"/>
      <c r="M30" s="45"/>
      <c r="N30" s="46"/>
      <c r="O30" s="35"/>
      <c r="P30" s="106"/>
      <c r="Q30" s="27"/>
      <c r="R30" s="35"/>
      <c r="S30" s="106"/>
      <c r="T30" s="27"/>
      <c r="U30" s="35"/>
      <c r="V30" s="106"/>
      <c r="W30" s="27"/>
      <c r="X30" s="35"/>
      <c r="Y30" s="106"/>
      <c r="Z30" s="27"/>
      <c r="AA30" s="35"/>
      <c r="AB30" s="106"/>
      <c r="AC30" s="27"/>
      <c r="AD30" s="35"/>
      <c r="AE30" s="106"/>
      <c r="AF30" s="27"/>
      <c r="AG30" s="35"/>
      <c r="AH30" s="106"/>
      <c r="AI30" s="27"/>
      <c r="AJ30" s="35"/>
      <c r="AK30" s="106"/>
      <c r="AL30" s="27"/>
      <c r="AM30" s="50"/>
      <c r="AN30" s="51"/>
      <c r="AO30" s="36"/>
      <c r="AP30" s="37"/>
      <c r="AQ30" s="114"/>
      <c r="AR30" s="113"/>
      <c r="AS30" s="47"/>
      <c r="AT30" s="48"/>
      <c r="AU30" s="49"/>
    </row>
    <row r="31" spans="12:47" ht="21.2" customHeight="1">
      <c r="L31" s="38"/>
      <c r="M31" s="39"/>
      <c r="N31" s="40"/>
      <c r="O31" s="87"/>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9"/>
    </row>
    <row r="32" spans="12:47" ht="20.25" customHeight="1">
      <c r="L32" s="41"/>
      <c r="M32" s="42"/>
      <c r="N32" s="43"/>
      <c r="O32" s="34"/>
      <c r="P32" s="105"/>
      <c r="Q32" s="31"/>
      <c r="R32" s="34"/>
      <c r="S32" s="105"/>
      <c r="T32" s="31"/>
      <c r="U32" s="34"/>
      <c r="V32" s="105"/>
      <c r="W32" s="31"/>
      <c r="X32" s="34"/>
      <c r="Y32" s="105"/>
      <c r="Z32" s="31"/>
      <c r="AA32" s="34"/>
      <c r="AB32" s="105"/>
      <c r="AC32" s="31"/>
      <c r="AD32" s="34"/>
      <c r="AE32" s="105"/>
      <c r="AF32" s="31"/>
      <c r="AG32" s="34"/>
      <c r="AH32" s="105"/>
      <c r="AI32" s="31"/>
      <c r="AJ32" s="34"/>
      <c r="AK32" s="105"/>
      <c r="AL32" s="31"/>
      <c r="AM32" s="50"/>
      <c r="AN32" s="51"/>
      <c r="AO32" s="107"/>
      <c r="AP32" s="108"/>
      <c r="AQ32" s="50"/>
      <c r="AR32" s="113"/>
      <c r="AS32" s="47">
        <f>COUNT(O32,R32,U32,X32,AA32,AD32,AG32,AJ32)</f>
        <v>0</v>
      </c>
      <c r="AT32" s="48">
        <f>COUNT(P32,S32,V32,Y32,AB32,AE32,AH32,AK32)</f>
        <v>0</v>
      </c>
      <c r="AU32" s="49">
        <f>COUNT(Q32,T32,W32,Z32,AC32,AF32,AI32,AL32)</f>
        <v>0</v>
      </c>
    </row>
    <row r="33" spans="12:47" ht="21.2" customHeight="1">
      <c r="L33" s="44"/>
      <c r="M33" s="45"/>
      <c r="N33" s="46"/>
      <c r="O33" s="35"/>
      <c r="P33" s="106"/>
      <c r="Q33" s="27"/>
      <c r="R33" s="35"/>
      <c r="S33" s="106"/>
      <c r="T33" s="27"/>
      <c r="U33" s="35"/>
      <c r="V33" s="106"/>
      <c r="W33" s="27"/>
      <c r="X33" s="35"/>
      <c r="Y33" s="106"/>
      <c r="Z33" s="27"/>
      <c r="AA33" s="35"/>
      <c r="AB33" s="106"/>
      <c r="AC33" s="27"/>
      <c r="AD33" s="35"/>
      <c r="AE33" s="106"/>
      <c r="AF33" s="27"/>
      <c r="AG33" s="35"/>
      <c r="AH33" s="106"/>
      <c r="AI33" s="27"/>
      <c r="AJ33" s="35"/>
      <c r="AK33" s="106"/>
      <c r="AL33" s="27"/>
      <c r="AM33" s="50"/>
      <c r="AN33" s="51"/>
      <c r="AO33" s="36"/>
      <c r="AP33" s="37"/>
      <c r="AQ33" s="114"/>
      <c r="AR33" s="113"/>
      <c r="AS33" s="47"/>
      <c r="AT33" s="48"/>
      <c r="AU33" s="49"/>
    </row>
    <row r="34" spans="12:47" ht="21.2" customHeight="1">
      <c r="L34" s="38"/>
      <c r="M34" s="39"/>
      <c r="N34" s="40"/>
      <c r="O34" s="87"/>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9"/>
    </row>
    <row r="35" spans="12:47" ht="21.2" customHeight="1">
      <c r="L35" s="41"/>
      <c r="M35" s="42"/>
      <c r="N35" s="43"/>
      <c r="O35" s="34"/>
      <c r="P35" s="105"/>
      <c r="Q35" s="31"/>
      <c r="R35" s="34"/>
      <c r="S35" s="105"/>
      <c r="T35" s="31"/>
      <c r="U35" s="34"/>
      <c r="V35" s="105"/>
      <c r="W35" s="31"/>
      <c r="X35" s="34"/>
      <c r="Y35" s="105"/>
      <c r="Z35" s="31"/>
      <c r="AA35" s="34"/>
      <c r="AB35" s="105"/>
      <c r="AC35" s="31"/>
      <c r="AD35" s="34"/>
      <c r="AE35" s="105"/>
      <c r="AF35" s="31"/>
      <c r="AG35" s="34"/>
      <c r="AH35" s="105"/>
      <c r="AI35" s="31"/>
      <c r="AJ35" s="34"/>
      <c r="AK35" s="105"/>
      <c r="AL35" s="31"/>
      <c r="AM35" s="50"/>
      <c r="AN35" s="51"/>
      <c r="AO35" s="107"/>
      <c r="AP35" s="108"/>
      <c r="AQ35" s="50"/>
      <c r="AR35" s="113"/>
      <c r="AS35" s="47">
        <f>COUNT(O35,R35,U35,X35,AA35,AD35,AG35,AJ35)</f>
        <v>0</v>
      </c>
      <c r="AT35" s="48">
        <f>COUNT(P35,S35,V35,Y35,AB35,AE35,AH35,AK35)</f>
        <v>0</v>
      </c>
      <c r="AU35" s="49">
        <f>COUNT(Q35,T35,W35,Z35,AC35,AF35,AI35,AL35)</f>
        <v>0</v>
      </c>
    </row>
    <row r="36" spans="12:47" ht="21.2" customHeight="1">
      <c r="L36" s="44"/>
      <c r="M36" s="45"/>
      <c r="N36" s="46"/>
      <c r="O36" s="35"/>
      <c r="P36" s="106"/>
      <c r="Q36" s="27"/>
      <c r="R36" s="35"/>
      <c r="S36" s="106"/>
      <c r="T36" s="27"/>
      <c r="U36" s="35"/>
      <c r="V36" s="106"/>
      <c r="W36" s="27"/>
      <c r="X36" s="35"/>
      <c r="Y36" s="106"/>
      <c r="Z36" s="27"/>
      <c r="AA36" s="35"/>
      <c r="AB36" s="106"/>
      <c r="AC36" s="27"/>
      <c r="AD36" s="35"/>
      <c r="AE36" s="106"/>
      <c r="AF36" s="27"/>
      <c r="AG36" s="35"/>
      <c r="AH36" s="106"/>
      <c r="AI36" s="27"/>
      <c r="AJ36" s="35"/>
      <c r="AK36" s="106"/>
      <c r="AL36" s="27"/>
      <c r="AM36" s="50"/>
      <c r="AN36" s="51"/>
      <c r="AO36" s="36"/>
      <c r="AP36" s="37"/>
      <c r="AQ36" s="114"/>
      <c r="AR36" s="113"/>
      <c r="AS36" s="47"/>
      <c r="AT36" s="48"/>
      <c r="AU36" s="49"/>
    </row>
    <row r="37" spans="12:47" ht="21.2" customHeight="1">
      <c r="L37" s="38"/>
      <c r="M37" s="39"/>
      <c r="N37" s="40"/>
      <c r="O37" s="87"/>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9"/>
    </row>
    <row r="38" spans="12:47" ht="21.2" customHeight="1">
      <c r="L38" s="41"/>
      <c r="M38" s="42"/>
      <c r="N38" s="43"/>
      <c r="O38" s="34"/>
      <c r="P38" s="105"/>
      <c r="Q38" s="31"/>
      <c r="R38" s="34"/>
      <c r="S38" s="105"/>
      <c r="T38" s="31"/>
      <c r="U38" s="34"/>
      <c r="V38" s="105"/>
      <c r="W38" s="31"/>
      <c r="X38" s="34"/>
      <c r="Y38" s="105"/>
      <c r="Z38" s="31"/>
      <c r="AA38" s="34"/>
      <c r="AB38" s="105"/>
      <c r="AC38" s="31"/>
      <c r="AD38" s="34"/>
      <c r="AE38" s="105"/>
      <c r="AF38" s="31"/>
      <c r="AG38" s="34"/>
      <c r="AH38" s="105"/>
      <c r="AI38" s="31"/>
      <c r="AJ38" s="34"/>
      <c r="AK38" s="105"/>
      <c r="AL38" s="31"/>
      <c r="AM38" s="50"/>
      <c r="AN38" s="51"/>
      <c r="AO38" s="107"/>
      <c r="AP38" s="108"/>
      <c r="AQ38" s="50"/>
      <c r="AR38" s="113"/>
      <c r="AS38" s="47">
        <f>COUNT(O38,R38,U38,X38,AA38,AD38,AG38,AJ38)</f>
        <v>0</v>
      </c>
      <c r="AT38" s="48">
        <f>COUNT(P38,S38,V38,Y38,AB38,AE38,AH38,AK38)</f>
        <v>0</v>
      </c>
      <c r="AU38" s="49">
        <f>COUNT(Q38,T38,W38,Z38,AC38,AF38,AI38,AL38)</f>
        <v>0</v>
      </c>
    </row>
    <row r="39" spans="12:47" ht="21.2" customHeight="1" thickBot="1">
      <c r="L39" s="132"/>
      <c r="M39" s="133"/>
      <c r="N39" s="134"/>
      <c r="O39" s="35"/>
      <c r="P39" s="106"/>
      <c r="Q39" s="27"/>
      <c r="R39" s="35"/>
      <c r="S39" s="106"/>
      <c r="T39" s="27"/>
      <c r="U39" s="35"/>
      <c r="V39" s="106"/>
      <c r="W39" s="27"/>
      <c r="X39" s="35"/>
      <c r="Y39" s="106"/>
      <c r="Z39" s="27"/>
      <c r="AA39" s="35"/>
      <c r="AB39" s="106"/>
      <c r="AC39" s="27"/>
      <c r="AD39" s="35"/>
      <c r="AE39" s="106"/>
      <c r="AF39" s="27"/>
      <c r="AG39" s="35"/>
      <c r="AH39" s="106"/>
      <c r="AI39" s="27"/>
      <c r="AJ39" s="35"/>
      <c r="AK39" s="106"/>
      <c r="AL39" s="27"/>
      <c r="AM39" s="50"/>
      <c r="AN39" s="51"/>
      <c r="AO39" s="36"/>
      <c r="AP39" s="37"/>
      <c r="AQ39" s="114"/>
      <c r="AR39" s="113"/>
      <c r="AS39" s="47"/>
      <c r="AT39" s="48"/>
      <c r="AU39" s="49"/>
    </row>
    <row r="40" spans="12:47" ht="12.2" customHeight="1" thickTop="1" thickBot="1"/>
    <row r="41" spans="12:47" ht="27.75" customHeight="1" thickTop="1">
      <c r="L41" s="109" t="s">
        <v>21</v>
      </c>
      <c r="M41" s="110"/>
      <c r="N41" s="111"/>
      <c r="O41" s="23" t="s">
        <v>0</v>
      </c>
      <c r="P41" s="24" t="s">
        <v>1</v>
      </c>
      <c r="Q41" s="1" t="s">
        <v>27</v>
      </c>
      <c r="R41" s="24" t="s">
        <v>0</v>
      </c>
      <c r="S41" s="24" t="s">
        <v>1</v>
      </c>
      <c r="T41" s="1" t="s">
        <v>27</v>
      </c>
      <c r="U41" s="24" t="s">
        <v>0</v>
      </c>
      <c r="V41" s="24" t="s">
        <v>1</v>
      </c>
      <c r="W41" s="1" t="s">
        <v>27</v>
      </c>
      <c r="X41" s="24" t="s">
        <v>0</v>
      </c>
      <c r="Y41" s="24" t="s">
        <v>1</v>
      </c>
      <c r="Z41" s="1" t="s">
        <v>27</v>
      </c>
      <c r="AA41" s="24" t="s">
        <v>0</v>
      </c>
      <c r="AB41" s="24" t="s">
        <v>1</v>
      </c>
      <c r="AC41" s="1" t="s">
        <v>27</v>
      </c>
      <c r="AD41" s="24" t="s">
        <v>0</v>
      </c>
      <c r="AE41" s="24" t="s">
        <v>1</v>
      </c>
      <c r="AF41" s="1" t="s">
        <v>27</v>
      </c>
      <c r="AG41" s="24" t="s">
        <v>0</v>
      </c>
      <c r="AH41" s="24" t="s">
        <v>1</v>
      </c>
      <c r="AI41" s="1" t="s">
        <v>27</v>
      </c>
      <c r="AJ41" s="24" t="s">
        <v>0</v>
      </c>
      <c r="AK41" s="24" t="s">
        <v>1</v>
      </c>
      <c r="AL41" s="2" t="s">
        <v>27</v>
      </c>
      <c r="AM41" s="28"/>
      <c r="AN41" s="28"/>
      <c r="AR41" s="5"/>
      <c r="AS41" s="23" t="s">
        <v>0</v>
      </c>
      <c r="AT41" s="24" t="s">
        <v>1</v>
      </c>
      <c r="AU41" s="2" t="s">
        <v>9</v>
      </c>
    </row>
    <row r="42" spans="12:47" ht="27.75" customHeight="1" thickBot="1">
      <c r="L42" s="129" t="s">
        <v>22</v>
      </c>
      <c r="M42" s="130"/>
      <c r="N42" s="131"/>
      <c r="O42" s="15">
        <f>COUNT(O11:O39)</f>
        <v>0</v>
      </c>
      <c r="P42" s="16">
        <f>COUNT(P11:P39)</f>
        <v>0</v>
      </c>
      <c r="Q42" s="16">
        <f>COUNT(Q38,Q35,Q32,Q29,Q26,Q23,Q20,Q17,Q14,Q11)</f>
        <v>0</v>
      </c>
      <c r="R42" s="16">
        <f>COUNT(R11:R39)</f>
        <v>0</v>
      </c>
      <c r="S42" s="16">
        <f>COUNT(S11:S39)</f>
        <v>0</v>
      </c>
      <c r="T42" s="16">
        <f>COUNT(T38,T35,T32,T29,T26,T23,T20,T17,T14,T11)</f>
        <v>0</v>
      </c>
      <c r="U42" s="16">
        <f>COUNT(U11:U39)</f>
        <v>0</v>
      </c>
      <c r="V42" s="16">
        <f>COUNT(V11:V39)</f>
        <v>0</v>
      </c>
      <c r="W42" s="16">
        <f>COUNT(W38,W35,W32,W29,W26,W23,W20,W17,W14,W11)</f>
        <v>0</v>
      </c>
      <c r="X42" s="16">
        <f>COUNT(X11:X39)</f>
        <v>0</v>
      </c>
      <c r="Y42" s="16">
        <f>COUNT(Y11:Y39)</f>
        <v>0</v>
      </c>
      <c r="Z42" s="16">
        <f>COUNT(Z38,Z35,Z32,Z29,Z26,Z23,Z20,Z17,Z14,Z11)</f>
        <v>0</v>
      </c>
      <c r="AA42" s="16">
        <f>COUNT(AA11:AA39)</f>
        <v>0</v>
      </c>
      <c r="AB42" s="16">
        <f>COUNT(AB11:AB39)</f>
        <v>0</v>
      </c>
      <c r="AC42" s="16">
        <f>COUNT(AC38,AC35,AC32,AC29,AC26,AC23,AC20,AC17,AC14,AC11)</f>
        <v>0</v>
      </c>
      <c r="AD42" s="16">
        <f>COUNT(AD11:AD39)</f>
        <v>0</v>
      </c>
      <c r="AE42" s="16">
        <f>COUNT(AE11:AE39)</f>
        <v>0</v>
      </c>
      <c r="AF42" s="16">
        <f>COUNT(AF38,AF35,AF32,AF29,AF26,AF23,AF20,AF17,AF14,AF11)</f>
        <v>0</v>
      </c>
      <c r="AG42" s="16">
        <f>COUNT(AG11:AG39)</f>
        <v>0</v>
      </c>
      <c r="AH42" s="16">
        <f>COUNT(AH11:AH39)</f>
        <v>0</v>
      </c>
      <c r="AI42" s="17">
        <f>COUNT(AI38,AI35,AI32,AI29,AI26,AI23,AI20,AI17,AI14,AI11)</f>
        <v>0</v>
      </c>
      <c r="AJ42" s="16">
        <f>COUNT(AJ11:AJ39)</f>
        <v>0</v>
      </c>
      <c r="AK42" s="16">
        <f>COUNT(AK11:AK39)</f>
        <v>0</v>
      </c>
      <c r="AL42" s="18">
        <f>COUNT(AL38,AL35,AL32,AL29,AL26,AL23,AL20,AL17,AL14,AL11)</f>
        <v>0</v>
      </c>
      <c r="AM42" s="29"/>
      <c r="AN42" s="29"/>
      <c r="AO42" s="19"/>
      <c r="AP42" s="19"/>
      <c r="AQ42" s="19"/>
      <c r="AR42" s="19"/>
      <c r="AS42" s="20">
        <f>SUM(AS11:AS39)</f>
        <v>0</v>
      </c>
      <c r="AT42" s="16">
        <f>SUM(AT11:AT39)</f>
        <v>0</v>
      </c>
      <c r="AU42" s="18">
        <f>SUM(AU11:AU39)</f>
        <v>0</v>
      </c>
    </row>
    <row r="43" spans="12:47" ht="8.4499999999999993" customHeight="1" thickTop="1" thickBot="1">
      <c r="L43" s="22"/>
      <c r="M43" s="22"/>
      <c r="N43" s="22"/>
      <c r="O43" s="3"/>
      <c r="P43" s="3"/>
      <c r="Q43" s="7"/>
      <c r="R43" s="4"/>
      <c r="S43" s="4"/>
      <c r="T43" s="4"/>
      <c r="U43" s="4"/>
      <c r="V43" s="4"/>
      <c r="W43" s="4"/>
      <c r="X43" s="4"/>
      <c r="Y43" s="4"/>
      <c r="Z43" s="4"/>
      <c r="AA43" s="4"/>
      <c r="AB43" s="4"/>
      <c r="AC43" s="4"/>
      <c r="AD43" s="4"/>
      <c r="AE43" s="4"/>
      <c r="AF43" s="4"/>
      <c r="AG43" s="4"/>
      <c r="AH43" s="4"/>
      <c r="AI43" s="8"/>
      <c r="AJ43" s="3"/>
      <c r="AK43" s="3"/>
      <c r="AL43" s="3"/>
      <c r="AM43" s="3"/>
      <c r="AN43" s="3"/>
      <c r="AO43" s="3"/>
      <c r="AP43" s="3"/>
      <c r="AQ43" s="3"/>
      <c r="AR43" s="3"/>
      <c r="AS43" s="3"/>
      <c r="AT43" s="3"/>
      <c r="AU43" s="3"/>
    </row>
    <row r="44" spans="12:47" ht="27.75" customHeight="1" thickTop="1">
      <c r="L44" s="109" t="s">
        <v>21</v>
      </c>
      <c r="M44" s="110"/>
      <c r="N44" s="111"/>
      <c r="O44" s="23" t="s">
        <v>0</v>
      </c>
      <c r="P44" s="24" t="s">
        <v>1</v>
      </c>
      <c r="Q44" s="1" t="s">
        <v>27</v>
      </c>
      <c r="R44" s="24" t="s">
        <v>0</v>
      </c>
      <c r="S44" s="24" t="s">
        <v>1</v>
      </c>
      <c r="T44" s="1" t="s">
        <v>27</v>
      </c>
      <c r="U44" s="24" t="s">
        <v>0</v>
      </c>
      <c r="V44" s="24" t="s">
        <v>1</v>
      </c>
      <c r="W44" s="1" t="s">
        <v>27</v>
      </c>
      <c r="X44" s="24" t="s">
        <v>0</v>
      </c>
      <c r="Y44" s="24" t="s">
        <v>1</v>
      </c>
      <c r="Z44" s="1" t="s">
        <v>27</v>
      </c>
      <c r="AA44" s="24" t="s">
        <v>0</v>
      </c>
      <c r="AB44" s="24" t="s">
        <v>1</v>
      </c>
      <c r="AC44" s="1" t="s">
        <v>27</v>
      </c>
      <c r="AD44" s="24" t="s">
        <v>0</v>
      </c>
      <c r="AE44" s="24" t="s">
        <v>1</v>
      </c>
      <c r="AF44" s="1" t="s">
        <v>27</v>
      </c>
      <c r="AG44" s="24" t="s">
        <v>0</v>
      </c>
      <c r="AH44" s="24" t="s">
        <v>1</v>
      </c>
      <c r="AI44" s="1" t="s">
        <v>27</v>
      </c>
      <c r="AJ44" s="24" t="s">
        <v>0</v>
      </c>
      <c r="AK44" s="24" t="s">
        <v>1</v>
      </c>
      <c r="AL44" s="2" t="s">
        <v>27</v>
      </c>
      <c r="AM44" s="24" t="s">
        <v>0</v>
      </c>
      <c r="AN44" s="24" t="s">
        <v>1</v>
      </c>
      <c r="AO44" s="2" t="s">
        <v>27</v>
      </c>
      <c r="AR44" s="6"/>
      <c r="AS44" s="24" t="s">
        <v>0</v>
      </c>
      <c r="AT44" s="24" t="s">
        <v>1</v>
      </c>
      <c r="AU44" s="2" t="s">
        <v>27</v>
      </c>
    </row>
    <row r="45" spans="12:47" ht="27.75" customHeight="1" thickBot="1">
      <c r="L45" s="129" t="s">
        <v>23</v>
      </c>
      <c r="M45" s="130"/>
      <c r="N45" s="131"/>
      <c r="O45" s="15">
        <f t="shared" ref="O45:AL45" si="0">SUM(O42)</f>
        <v>0</v>
      </c>
      <c r="P45" s="16">
        <f t="shared" si="0"/>
        <v>0</v>
      </c>
      <c r="Q45" s="16">
        <f t="shared" si="0"/>
        <v>0</v>
      </c>
      <c r="R45" s="16">
        <f t="shared" si="0"/>
        <v>0</v>
      </c>
      <c r="S45" s="16">
        <f t="shared" si="0"/>
        <v>0</v>
      </c>
      <c r="T45" s="16">
        <f t="shared" si="0"/>
        <v>0</v>
      </c>
      <c r="U45" s="16">
        <f t="shared" si="0"/>
        <v>0</v>
      </c>
      <c r="V45" s="16">
        <f t="shared" si="0"/>
        <v>0</v>
      </c>
      <c r="W45" s="16">
        <f t="shared" si="0"/>
        <v>0</v>
      </c>
      <c r="X45" s="16">
        <f t="shared" si="0"/>
        <v>0</v>
      </c>
      <c r="Y45" s="16">
        <f t="shared" si="0"/>
        <v>0</v>
      </c>
      <c r="Z45" s="16">
        <f t="shared" si="0"/>
        <v>0</v>
      </c>
      <c r="AA45" s="16">
        <f t="shared" si="0"/>
        <v>0</v>
      </c>
      <c r="AB45" s="16">
        <f t="shared" si="0"/>
        <v>0</v>
      </c>
      <c r="AC45" s="16">
        <f t="shared" si="0"/>
        <v>0</v>
      </c>
      <c r="AD45" s="16">
        <f t="shared" si="0"/>
        <v>0</v>
      </c>
      <c r="AE45" s="16">
        <f t="shared" si="0"/>
        <v>0</v>
      </c>
      <c r="AF45" s="16">
        <f t="shared" si="0"/>
        <v>0</v>
      </c>
      <c r="AG45" s="16">
        <f t="shared" si="0"/>
        <v>0</v>
      </c>
      <c r="AH45" s="16">
        <f t="shared" si="0"/>
        <v>0</v>
      </c>
      <c r="AI45" s="16">
        <f t="shared" si="0"/>
        <v>0</v>
      </c>
      <c r="AJ45" s="16">
        <f t="shared" si="0"/>
        <v>0</v>
      </c>
      <c r="AK45" s="16">
        <f t="shared" si="0"/>
        <v>0</v>
      </c>
      <c r="AL45" s="17">
        <f t="shared" si="0"/>
        <v>0</v>
      </c>
      <c r="AM45" s="15">
        <f>SUM(O45,R45,U45,X45,AA45,AD45,AG45,AJ45)</f>
        <v>0</v>
      </c>
      <c r="AN45" s="16">
        <f>SUM(P45,S45,V45,Y45,AB45,AE45,AH45,AK45)</f>
        <v>0</v>
      </c>
      <c r="AO45" s="18">
        <f>SUM(Q45,T45,W45,Z45,AC45,AF45,AI45,AL45)</f>
        <v>0</v>
      </c>
      <c r="AR45" s="21"/>
      <c r="AS45" s="15">
        <f>SUM(AS42)</f>
        <v>0</v>
      </c>
      <c r="AT45" s="16">
        <f>SUM(AT42)</f>
        <v>0</v>
      </c>
      <c r="AU45" s="18">
        <f>SUM(AU42)</f>
        <v>0</v>
      </c>
    </row>
    <row r="46" spans="12:47" ht="13.5" thickTop="1">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row>
    <row r="47" spans="12:47" ht="21.75" customHeight="1">
      <c r="L47" s="125" t="s">
        <v>19</v>
      </c>
      <c r="M47" s="126"/>
      <c r="N47" s="126"/>
      <c r="O47" s="126"/>
      <c r="P47" s="126"/>
      <c r="Q47" s="126"/>
      <c r="R47" s="126"/>
      <c r="S47" s="126"/>
      <c r="T47" s="126"/>
      <c r="U47" s="126"/>
      <c r="V47" s="126"/>
      <c r="W47" s="126"/>
      <c r="X47" s="126"/>
      <c r="Y47" s="126"/>
      <c r="Z47" s="126"/>
      <c r="AA47" s="127"/>
      <c r="AD47" s="125" t="s">
        <v>20</v>
      </c>
      <c r="AE47" s="126"/>
      <c r="AF47" s="126"/>
      <c r="AG47" s="126"/>
      <c r="AH47" s="126"/>
      <c r="AI47" s="126"/>
      <c r="AJ47" s="126"/>
      <c r="AK47" s="126"/>
      <c r="AL47" s="126"/>
      <c r="AM47" s="126"/>
      <c r="AN47" s="126"/>
      <c r="AO47" s="126"/>
      <c r="AP47" s="126"/>
      <c r="AQ47" s="126"/>
      <c r="AR47" s="126"/>
      <c r="AS47" s="126"/>
      <c r="AT47" s="126"/>
      <c r="AU47" s="127"/>
    </row>
    <row r="48" spans="12:47" ht="26.45" customHeight="1" thickBot="1">
      <c r="L48" s="98"/>
      <c r="M48" s="99"/>
      <c r="N48" s="99"/>
      <c r="O48" s="99"/>
      <c r="P48" s="99"/>
      <c r="Q48" s="99"/>
      <c r="R48" s="99"/>
      <c r="S48" s="99"/>
      <c r="T48" s="99"/>
      <c r="U48" s="99"/>
      <c r="V48" s="99"/>
      <c r="W48" s="99"/>
      <c r="X48" s="99"/>
      <c r="Y48" s="99"/>
      <c r="Z48" s="99"/>
      <c r="AA48" s="100"/>
      <c r="AD48" s="135"/>
      <c r="AE48" s="136"/>
      <c r="AF48" s="136"/>
      <c r="AG48" s="136"/>
      <c r="AH48" s="136"/>
      <c r="AI48" s="136"/>
      <c r="AJ48" s="136"/>
      <c r="AK48" s="136"/>
      <c r="AL48" s="136"/>
      <c r="AM48" s="136"/>
      <c r="AN48" s="136"/>
      <c r="AO48" s="136"/>
      <c r="AP48" s="136"/>
      <c r="AQ48" s="136"/>
      <c r="AR48" s="136"/>
      <c r="AS48" s="136"/>
      <c r="AT48" s="136"/>
      <c r="AU48" s="137"/>
    </row>
    <row r="49" spans="12:47" s="30" customFormat="1" ht="20.25" customHeight="1" thickTop="1">
      <c r="L49" s="138" t="s">
        <v>3</v>
      </c>
      <c r="M49" s="139"/>
      <c r="N49" s="139"/>
      <c r="O49" s="139"/>
      <c r="P49" s="139"/>
      <c r="Q49" s="140"/>
      <c r="R49" s="139" t="s">
        <v>4</v>
      </c>
      <c r="S49" s="139"/>
      <c r="T49" s="140"/>
      <c r="U49" s="170" t="s">
        <v>29</v>
      </c>
      <c r="V49" s="139"/>
      <c r="W49" s="139"/>
      <c r="X49" s="139"/>
      <c r="Y49" s="139"/>
      <c r="Z49" s="139"/>
      <c r="AA49" s="139"/>
      <c r="AB49" s="139"/>
      <c r="AC49" s="139"/>
      <c r="AD49" s="139"/>
      <c r="AE49" s="139"/>
      <c r="AF49" s="139"/>
      <c r="AG49" s="139"/>
      <c r="AH49" s="139"/>
      <c r="AI49" s="139"/>
      <c r="AJ49" s="139"/>
      <c r="AK49" s="139"/>
      <c r="AL49" s="140"/>
      <c r="AM49" s="161" t="s">
        <v>5</v>
      </c>
      <c r="AN49" s="162"/>
      <c r="AO49" s="162"/>
      <c r="AP49" s="162"/>
      <c r="AQ49" s="162"/>
      <c r="AR49" s="162"/>
      <c r="AS49" s="162"/>
      <c r="AT49" s="162"/>
      <c r="AU49" s="163"/>
    </row>
    <row r="50" spans="12:47" ht="24" customHeight="1">
      <c r="L50" s="52"/>
      <c r="M50" s="53"/>
      <c r="N50" s="54"/>
      <c r="O50" s="53"/>
      <c r="P50" s="55"/>
      <c r="Q50" s="53"/>
      <c r="R50" s="56"/>
      <c r="S50" s="57"/>
      <c r="T50" s="58"/>
      <c r="U50" s="55"/>
      <c r="V50" s="59"/>
      <c r="W50" s="59"/>
      <c r="X50" s="59"/>
      <c r="Y50" s="59"/>
      <c r="Z50" s="59"/>
      <c r="AA50" s="59"/>
      <c r="AB50" s="59"/>
      <c r="AC50" s="59"/>
      <c r="AD50" s="59"/>
      <c r="AE50" s="59"/>
      <c r="AF50" s="59"/>
      <c r="AG50" s="59"/>
      <c r="AH50" s="59"/>
      <c r="AI50" s="59"/>
      <c r="AJ50" s="59"/>
      <c r="AK50" s="59"/>
      <c r="AL50" s="53"/>
      <c r="AM50" s="55"/>
      <c r="AN50" s="59"/>
      <c r="AO50" s="59"/>
      <c r="AP50" s="59"/>
      <c r="AQ50" s="59"/>
      <c r="AR50" s="59"/>
      <c r="AS50" s="59"/>
      <c r="AT50" s="59"/>
      <c r="AU50" s="60"/>
    </row>
    <row r="51" spans="12:47" ht="8.4499999999999993" customHeight="1" thickBot="1">
      <c r="L51" s="61"/>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3"/>
    </row>
    <row r="52" spans="12:47" ht="127.15" customHeight="1" thickTop="1" thickBot="1">
      <c r="L52" s="64" t="s">
        <v>24</v>
      </c>
      <c r="M52" s="65"/>
      <c r="N52" s="66"/>
      <c r="O52" s="67"/>
      <c r="P52" s="68"/>
      <c r="Q52" s="69"/>
      <c r="R52" s="67"/>
      <c r="S52" s="68"/>
      <c r="T52" s="69"/>
      <c r="U52" s="67"/>
      <c r="V52" s="68"/>
      <c r="W52" s="69"/>
      <c r="X52" s="67"/>
      <c r="Y52" s="68"/>
      <c r="Z52" s="69"/>
      <c r="AA52" s="67"/>
      <c r="AB52" s="68"/>
      <c r="AC52" s="69"/>
      <c r="AD52" s="67"/>
      <c r="AE52" s="68"/>
      <c r="AF52" s="69"/>
      <c r="AG52" s="67"/>
      <c r="AH52" s="68"/>
      <c r="AI52" s="69"/>
      <c r="AJ52" s="67"/>
      <c r="AK52" s="68"/>
      <c r="AL52" s="69"/>
      <c r="AM52" s="70" t="s">
        <v>10</v>
      </c>
      <c r="AN52" s="71"/>
      <c r="AO52" s="70" t="s">
        <v>26</v>
      </c>
      <c r="AP52" s="71"/>
      <c r="AQ52" s="74" t="s">
        <v>16</v>
      </c>
      <c r="AR52" s="75"/>
      <c r="AS52" s="78" t="s">
        <v>17</v>
      </c>
      <c r="AT52" s="80" t="s">
        <v>18</v>
      </c>
      <c r="AU52" s="82" t="s">
        <v>28</v>
      </c>
    </row>
    <row r="53" spans="12:47" ht="25.5" customHeight="1" thickTop="1" thickBot="1">
      <c r="L53" s="84"/>
      <c r="M53" s="85"/>
      <c r="N53" s="86"/>
      <c r="O53" s="9"/>
      <c r="P53" s="10">
        <v>1</v>
      </c>
      <c r="Q53" s="11"/>
      <c r="R53" s="12"/>
      <c r="S53" s="10">
        <v>2</v>
      </c>
      <c r="T53" s="11"/>
      <c r="U53" s="12"/>
      <c r="V53" s="10">
        <v>3</v>
      </c>
      <c r="W53" s="12"/>
      <c r="X53" s="9"/>
      <c r="Y53" s="10">
        <v>4</v>
      </c>
      <c r="Z53" s="11"/>
      <c r="AA53" s="12"/>
      <c r="AB53" s="10">
        <v>5</v>
      </c>
      <c r="AC53" s="12"/>
      <c r="AD53" s="9"/>
      <c r="AE53" s="10">
        <v>6</v>
      </c>
      <c r="AF53" s="11"/>
      <c r="AG53" s="12"/>
      <c r="AH53" s="10">
        <v>7</v>
      </c>
      <c r="AI53" s="12"/>
      <c r="AJ53" s="9"/>
      <c r="AK53" s="10">
        <v>8</v>
      </c>
      <c r="AL53" s="11"/>
      <c r="AM53" s="72"/>
      <c r="AN53" s="73"/>
      <c r="AO53" s="72"/>
      <c r="AP53" s="73"/>
      <c r="AQ53" s="76"/>
      <c r="AR53" s="77"/>
      <c r="AS53" s="79"/>
      <c r="AT53" s="81"/>
      <c r="AU53" s="83"/>
    </row>
    <row r="54" spans="12:47" ht="23.85" customHeight="1" thickTop="1">
      <c r="L54" s="103" t="s">
        <v>6</v>
      </c>
      <c r="M54" s="104"/>
      <c r="N54" s="104"/>
      <c r="O54" s="92" t="s">
        <v>25</v>
      </c>
      <c r="P54" s="93"/>
      <c r="Q54" s="90" t="s">
        <v>9</v>
      </c>
      <c r="R54" s="92" t="s">
        <v>8</v>
      </c>
      <c r="S54" s="93"/>
      <c r="T54" s="94" t="s">
        <v>9</v>
      </c>
      <c r="U54" s="92" t="s">
        <v>8</v>
      </c>
      <c r="V54" s="93"/>
      <c r="W54" s="90" t="s">
        <v>9</v>
      </c>
      <c r="X54" s="92" t="s">
        <v>8</v>
      </c>
      <c r="Y54" s="93"/>
      <c r="Z54" s="94" t="s">
        <v>9</v>
      </c>
      <c r="AA54" s="92" t="s">
        <v>8</v>
      </c>
      <c r="AB54" s="93"/>
      <c r="AC54" s="90" t="s">
        <v>9</v>
      </c>
      <c r="AD54" s="92" t="s">
        <v>8</v>
      </c>
      <c r="AE54" s="93"/>
      <c r="AF54" s="94" t="s">
        <v>9</v>
      </c>
      <c r="AG54" s="92" t="s">
        <v>8</v>
      </c>
      <c r="AH54" s="93"/>
      <c r="AI54" s="90" t="s">
        <v>9</v>
      </c>
      <c r="AJ54" s="92" t="s">
        <v>8</v>
      </c>
      <c r="AK54" s="93"/>
      <c r="AL54" s="94" t="s">
        <v>9</v>
      </c>
      <c r="AM54" s="92" t="s">
        <v>13</v>
      </c>
      <c r="AN54" s="128"/>
      <c r="AO54" s="141" t="s">
        <v>11</v>
      </c>
      <c r="AP54" s="142"/>
      <c r="AQ54" s="96" t="s">
        <v>15</v>
      </c>
      <c r="AR54" s="97"/>
      <c r="AS54" s="144" t="s">
        <v>0</v>
      </c>
      <c r="AT54" s="146" t="s">
        <v>1</v>
      </c>
      <c r="AU54" s="111" t="s">
        <v>9</v>
      </c>
    </row>
    <row r="55" spans="12:47" ht="21.2" customHeight="1">
      <c r="L55" s="101" t="s">
        <v>7</v>
      </c>
      <c r="M55" s="102"/>
      <c r="N55" s="102"/>
      <c r="O55" s="13" t="s">
        <v>0</v>
      </c>
      <c r="P55" s="14" t="s">
        <v>1</v>
      </c>
      <c r="Q55" s="91"/>
      <c r="R55" s="13" t="s">
        <v>0</v>
      </c>
      <c r="S55" s="14" t="s">
        <v>1</v>
      </c>
      <c r="T55" s="95"/>
      <c r="U55" s="13" t="s">
        <v>0</v>
      </c>
      <c r="V55" s="14" t="s">
        <v>1</v>
      </c>
      <c r="W55" s="91"/>
      <c r="X55" s="13" t="s">
        <v>0</v>
      </c>
      <c r="Y55" s="14" t="s">
        <v>1</v>
      </c>
      <c r="Z55" s="95"/>
      <c r="AA55" s="13" t="s">
        <v>0</v>
      </c>
      <c r="AB55" s="14" t="s">
        <v>1</v>
      </c>
      <c r="AC55" s="91"/>
      <c r="AD55" s="13" t="s">
        <v>0</v>
      </c>
      <c r="AE55" s="14" t="s">
        <v>1</v>
      </c>
      <c r="AF55" s="95"/>
      <c r="AG55" s="13" t="s">
        <v>0</v>
      </c>
      <c r="AH55" s="14" t="s">
        <v>1</v>
      </c>
      <c r="AI55" s="91"/>
      <c r="AJ55" s="13" t="s">
        <v>0</v>
      </c>
      <c r="AK55" s="14" t="s">
        <v>1</v>
      </c>
      <c r="AL55" s="95"/>
      <c r="AM55" s="159" t="s">
        <v>14</v>
      </c>
      <c r="AN55" s="160"/>
      <c r="AO55" s="149" t="s">
        <v>12</v>
      </c>
      <c r="AP55" s="150"/>
      <c r="AQ55" s="151"/>
      <c r="AR55" s="152"/>
      <c r="AS55" s="145"/>
      <c r="AT55" s="147"/>
      <c r="AU55" s="148"/>
    </row>
    <row r="56" spans="12:47" ht="17.45" customHeight="1">
      <c r="L56" s="38"/>
      <c r="M56" s="39"/>
      <c r="N56" s="40"/>
      <c r="O56" s="87"/>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9"/>
    </row>
    <row r="57" spans="12:47" ht="17.45" customHeight="1">
      <c r="L57" s="41"/>
      <c r="M57" s="143"/>
      <c r="N57" s="43"/>
      <c r="O57" s="153"/>
      <c r="P57" s="155"/>
      <c r="Q57" s="32"/>
      <c r="R57" s="153"/>
      <c r="S57" s="157"/>
      <c r="T57" s="32"/>
      <c r="U57" s="153"/>
      <c r="V57" s="157"/>
      <c r="W57" s="32"/>
      <c r="X57" s="153"/>
      <c r="Y57" s="157"/>
      <c r="Z57" s="32"/>
      <c r="AA57" s="153"/>
      <c r="AB57" s="157"/>
      <c r="AC57" s="32"/>
      <c r="AD57" s="34"/>
      <c r="AE57" s="105"/>
      <c r="AF57" s="31"/>
      <c r="AG57" s="34"/>
      <c r="AH57" s="105"/>
      <c r="AI57" s="31"/>
      <c r="AJ57" s="34"/>
      <c r="AK57" s="105"/>
      <c r="AL57" s="31"/>
      <c r="AM57" s="50"/>
      <c r="AN57" s="51"/>
      <c r="AO57" s="36"/>
      <c r="AP57" s="37"/>
      <c r="AQ57" s="115"/>
      <c r="AR57" s="116"/>
      <c r="AS57" s="119">
        <f>COUNT(O57,R57,U57,X57,AA57,AD57,AG57,AJ57)</f>
        <v>0</v>
      </c>
      <c r="AT57" s="121">
        <f>COUNT(P57,S57,V57,Y57,AB57,AE57,AH57,AK57)</f>
        <v>0</v>
      </c>
      <c r="AU57" s="123">
        <f>COUNT(Q57,T57,W57,Z57,AC57,AF57,AI57,AL57)</f>
        <v>0</v>
      </c>
    </row>
    <row r="58" spans="12:47" ht="17.45" customHeight="1">
      <c r="L58" s="44"/>
      <c r="M58" s="45"/>
      <c r="N58" s="46"/>
      <c r="O58" s="154"/>
      <c r="P58" s="156"/>
      <c r="Q58" s="27"/>
      <c r="R58" s="154"/>
      <c r="S58" s="158"/>
      <c r="T58" s="33"/>
      <c r="U58" s="154"/>
      <c r="V58" s="158"/>
      <c r="W58" s="33"/>
      <c r="X58" s="154"/>
      <c r="Y58" s="158"/>
      <c r="Z58" s="33"/>
      <c r="AA58" s="154"/>
      <c r="AB58" s="158"/>
      <c r="AC58" s="33"/>
      <c r="AD58" s="35"/>
      <c r="AE58" s="106"/>
      <c r="AF58" s="27"/>
      <c r="AG58" s="35"/>
      <c r="AH58" s="106"/>
      <c r="AI58" s="27"/>
      <c r="AJ58" s="35"/>
      <c r="AK58" s="106"/>
      <c r="AL58" s="27"/>
      <c r="AM58" s="50"/>
      <c r="AN58" s="51"/>
      <c r="AO58" s="36"/>
      <c r="AP58" s="37"/>
      <c r="AQ58" s="117"/>
      <c r="AR58" s="118"/>
      <c r="AS58" s="120"/>
      <c r="AT58" s="122"/>
      <c r="AU58" s="124"/>
    </row>
    <row r="59" spans="12:47" ht="17.45" customHeight="1">
      <c r="L59" s="38"/>
      <c r="M59" s="39"/>
      <c r="N59" s="40"/>
      <c r="O59" s="87"/>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9"/>
    </row>
    <row r="60" spans="12:47" ht="17.45" customHeight="1">
      <c r="L60" s="41"/>
      <c r="M60" s="143"/>
      <c r="N60" s="43"/>
      <c r="O60" s="34"/>
      <c r="P60" s="105"/>
      <c r="Q60" s="31"/>
      <c r="R60" s="34"/>
      <c r="S60" s="105"/>
      <c r="T60" s="31"/>
      <c r="U60" s="34"/>
      <c r="V60" s="105"/>
      <c r="W60" s="31"/>
      <c r="X60" s="34"/>
      <c r="Y60" s="105"/>
      <c r="Z60" s="31"/>
      <c r="AA60" s="34"/>
      <c r="AB60" s="105"/>
      <c r="AC60" s="31"/>
      <c r="AD60" s="34"/>
      <c r="AE60" s="105"/>
      <c r="AF60" s="31"/>
      <c r="AG60" s="34"/>
      <c r="AH60" s="105"/>
      <c r="AI60" s="31"/>
      <c r="AJ60" s="34"/>
      <c r="AK60" s="105"/>
      <c r="AL60" s="31"/>
      <c r="AM60" s="50"/>
      <c r="AN60" s="51"/>
      <c r="AO60" s="36"/>
      <c r="AP60" s="37"/>
      <c r="AQ60" s="115"/>
      <c r="AR60" s="116"/>
      <c r="AS60" s="119">
        <f>COUNT(O60,R60,U60,X60,AA60,AD60,AG60,AJ60)</f>
        <v>0</v>
      </c>
      <c r="AT60" s="121">
        <f>COUNT(P60,S60,V60,Y60,AB60,AE60,AH60,AK60)</f>
        <v>0</v>
      </c>
      <c r="AU60" s="123">
        <f>COUNT(Q60,T60,W60,Z60,AC60,AF60,AI60,AL60)</f>
        <v>0</v>
      </c>
    </row>
    <row r="61" spans="12:47" ht="17.45" customHeight="1">
      <c r="L61" s="44"/>
      <c r="M61" s="45"/>
      <c r="N61" s="46"/>
      <c r="O61" s="35"/>
      <c r="P61" s="106"/>
      <c r="Q61" s="27"/>
      <c r="R61" s="35"/>
      <c r="S61" s="106"/>
      <c r="T61" s="27"/>
      <c r="U61" s="35"/>
      <c r="V61" s="106"/>
      <c r="W61" s="27"/>
      <c r="X61" s="35"/>
      <c r="Y61" s="106"/>
      <c r="Z61" s="27"/>
      <c r="AA61" s="35"/>
      <c r="AB61" s="106"/>
      <c r="AC61" s="27"/>
      <c r="AD61" s="35"/>
      <c r="AE61" s="106"/>
      <c r="AF61" s="27"/>
      <c r="AG61" s="35"/>
      <c r="AH61" s="106"/>
      <c r="AI61" s="27"/>
      <c r="AJ61" s="35"/>
      <c r="AK61" s="106"/>
      <c r="AL61" s="27"/>
      <c r="AM61" s="50"/>
      <c r="AN61" s="51"/>
      <c r="AO61" s="36"/>
      <c r="AP61" s="37"/>
      <c r="AQ61" s="117"/>
      <c r="AR61" s="118"/>
      <c r="AS61" s="120"/>
      <c r="AT61" s="122"/>
      <c r="AU61" s="124"/>
    </row>
    <row r="62" spans="12:47" ht="17.45" customHeight="1">
      <c r="L62" s="38"/>
      <c r="M62" s="39"/>
      <c r="N62" s="40"/>
      <c r="O62" s="87"/>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9"/>
    </row>
    <row r="63" spans="12:47" ht="17.45" customHeight="1">
      <c r="L63" s="41"/>
      <c r="M63" s="42"/>
      <c r="N63" s="43"/>
      <c r="O63" s="34"/>
      <c r="P63" s="105"/>
      <c r="Q63" s="31"/>
      <c r="R63" s="34"/>
      <c r="S63" s="105"/>
      <c r="T63" s="31"/>
      <c r="U63" s="34"/>
      <c r="V63" s="105"/>
      <c r="W63" s="31"/>
      <c r="X63" s="34"/>
      <c r="Y63" s="105"/>
      <c r="Z63" s="31"/>
      <c r="AA63" s="34"/>
      <c r="AB63" s="105"/>
      <c r="AC63" s="31"/>
      <c r="AD63" s="34"/>
      <c r="AE63" s="105"/>
      <c r="AF63" s="31"/>
      <c r="AG63" s="34"/>
      <c r="AH63" s="105"/>
      <c r="AI63" s="31"/>
      <c r="AJ63" s="34"/>
      <c r="AK63" s="105"/>
      <c r="AL63" s="31"/>
      <c r="AM63" s="50"/>
      <c r="AN63" s="51"/>
      <c r="AO63" s="107"/>
      <c r="AP63" s="108"/>
      <c r="AQ63" s="50"/>
      <c r="AR63" s="113"/>
      <c r="AS63" s="47">
        <f>COUNT(O63,R63,U63,X63,AA63,AD63,AG63,AJ63)</f>
        <v>0</v>
      </c>
      <c r="AT63" s="48">
        <f>COUNT(P63,S63,V63,Y63,AB63,AE63,AH63,AK63)</f>
        <v>0</v>
      </c>
      <c r="AU63" s="49">
        <f>COUNT(Q63,T63,W63,Z63,AC63,AF63,AI63,AL63)</f>
        <v>0</v>
      </c>
    </row>
    <row r="64" spans="12:47" ht="17.45" customHeight="1">
      <c r="L64" s="44"/>
      <c r="M64" s="45"/>
      <c r="N64" s="46"/>
      <c r="O64" s="35"/>
      <c r="P64" s="106"/>
      <c r="Q64" s="27"/>
      <c r="R64" s="35"/>
      <c r="S64" s="106"/>
      <c r="T64" s="27"/>
      <c r="U64" s="35"/>
      <c r="V64" s="106"/>
      <c r="W64" s="27"/>
      <c r="X64" s="35"/>
      <c r="Y64" s="106"/>
      <c r="Z64" s="27"/>
      <c r="AA64" s="35"/>
      <c r="AB64" s="106"/>
      <c r="AC64" s="27"/>
      <c r="AD64" s="35"/>
      <c r="AE64" s="106"/>
      <c r="AF64" s="27"/>
      <c r="AG64" s="35"/>
      <c r="AH64" s="106"/>
      <c r="AI64" s="27"/>
      <c r="AJ64" s="35"/>
      <c r="AK64" s="106"/>
      <c r="AL64" s="27"/>
      <c r="AM64" s="50"/>
      <c r="AN64" s="51"/>
      <c r="AO64" s="36"/>
      <c r="AP64" s="37"/>
      <c r="AQ64" s="114"/>
      <c r="AR64" s="113"/>
      <c r="AS64" s="47"/>
      <c r="AT64" s="48"/>
      <c r="AU64" s="49"/>
    </row>
    <row r="65" spans="12:47" ht="17.45" customHeight="1">
      <c r="L65" s="38"/>
      <c r="M65" s="39"/>
      <c r="N65" s="40"/>
      <c r="O65" s="87"/>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9"/>
    </row>
    <row r="66" spans="12:47" ht="17.45" customHeight="1">
      <c r="L66" s="41"/>
      <c r="M66" s="42"/>
      <c r="N66" s="43"/>
      <c r="O66" s="34"/>
      <c r="P66" s="105"/>
      <c r="Q66" s="31"/>
      <c r="R66" s="34"/>
      <c r="S66" s="105"/>
      <c r="T66" s="31"/>
      <c r="U66" s="34"/>
      <c r="V66" s="105"/>
      <c r="W66" s="31"/>
      <c r="X66" s="34"/>
      <c r="Y66" s="105"/>
      <c r="Z66" s="31"/>
      <c r="AA66" s="34"/>
      <c r="AB66" s="105"/>
      <c r="AC66" s="31"/>
      <c r="AD66" s="34"/>
      <c r="AE66" s="105"/>
      <c r="AF66" s="31"/>
      <c r="AG66" s="34"/>
      <c r="AH66" s="105"/>
      <c r="AI66" s="31"/>
      <c r="AJ66" s="34"/>
      <c r="AK66" s="105"/>
      <c r="AL66" s="31"/>
      <c r="AM66" s="50"/>
      <c r="AN66" s="51"/>
      <c r="AO66" s="107"/>
      <c r="AP66" s="108"/>
      <c r="AQ66" s="50"/>
      <c r="AR66" s="113"/>
      <c r="AS66" s="47">
        <f>COUNT(O66,R66,U66,X66,AA66,AD66,AG66,AJ66)</f>
        <v>0</v>
      </c>
      <c r="AT66" s="48">
        <f>COUNT(P66,S66,V66,Y66,AB66,AE66,AH66,AK66)</f>
        <v>0</v>
      </c>
      <c r="AU66" s="49">
        <f>COUNT(Q66,T66,W66,Z66,AC66,AF66,AI66,AL66)</f>
        <v>0</v>
      </c>
    </row>
    <row r="67" spans="12:47" ht="17.45" customHeight="1">
      <c r="L67" s="44"/>
      <c r="M67" s="45"/>
      <c r="N67" s="46"/>
      <c r="O67" s="35"/>
      <c r="P67" s="106"/>
      <c r="Q67" s="27"/>
      <c r="R67" s="35"/>
      <c r="S67" s="106"/>
      <c r="T67" s="27"/>
      <c r="U67" s="35"/>
      <c r="V67" s="106"/>
      <c r="W67" s="27"/>
      <c r="X67" s="35"/>
      <c r="Y67" s="106"/>
      <c r="Z67" s="27"/>
      <c r="AA67" s="35"/>
      <c r="AB67" s="106"/>
      <c r="AC67" s="27"/>
      <c r="AD67" s="35"/>
      <c r="AE67" s="106"/>
      <c r="AF67" s="27"/>
      <c r="AG67" s="35"/>
      <c r="AH67" s="106"/>
      <c r="AI67" s="27"/>
      <c r="AJ67" s="35"/>
      <c r="AK67" s="106"/>
      <c r="AL67" s="27"/>
      <c r="AM67" s="50"/>
      <c r="AN67" s="51"/>
      <c r="AO67" s="36"/>
      <c r="AP67" s="37"/>
      <c r="AQ67" s="114"/>
      <c r="AR67" s="113"/>
      <c r="AS67" s="47"/>
      <c r="AT67" s="48"/>
      <c r="AU67" s="49"/>
    </row>
    <row r="68" spans="12:47" ht="17.45" customHeight="1">
      <c r="L68" s="38"/>
      <c r="M68" s="39"/>
      <c r="N68" s="40"/>
      <c r="O68" s="87"/>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9"/>
    </row>
    <row r="69" spans="12:47" ht="17.45" customHeight="1">
      <c r="L69" s="41"/>
      <c r="M69" s="42"/>
      <c r="N69" s="43"/>
      <c r="O69" s="34"/>
      <c r="P69" s="105"/>
      <c r="Q69" s="31"/>
      <c r="R69" s="34"/>
      <c r="S69" s="105"/>
      <c r="T69" s="31"/>
      <c r="U69" s="34"/>
      <c r="V69" s="105"/>
      <c r="W69" s="31"/>
      <c r="X69" s="34"/>
      <c r="Y69" s="105"/>
      <c r="Z69" s="31"/>
      <c r="AA69" s="34"/>
      <c r="AB69" s="105"/>
      <c r="AC69" s="31"/>
      <c r="AD69" s="34"/>
      <c r="AE69" s="105"/>
      <c r="AF69" s="31"/>
      <c r="AG69" s="34"/>
      <c r="AH69" s="105"/>
      <c r="AI69" s="31"/>
      <c r="AJ69" s="34"/>
      <c r="AK69" s="105"/>
      <c r="AL69" s="31"/>
      <c r="AM69" s="112"/>
      <c r="AN69" s="51"/>
      <c r="AO69" s="107"/>
      <c r="AP69" s="108"/>
      <c r="AQ69" s="50"/>
      <c r="AR69" s="113"/>
      <c r="AS69" s="47">
        <f>COUNT(O69,R69,U69,X69,AA69,AD69,AG69,AJ69)</f>
        <v>0</v>
      </c>
      <c r="AT69" s="48">
        <f>COUNT(P69,S69,V69,Y69,AB69,AE69,AH69,AK69)</f>
        <v>0</v>
      </c>
      <c r="AU69" s="49">
        <f>COUNT(Q69,T69,W69,Z69,AC69,AF69,AI69,AL69)</f>
        <v>0</v>
      </c>
    </row>
    <row r="70" spans="12:47" ht="17.45" customHeight="1">
      <c r="L70" s="44"/>
      <c r="M70" s="45"/>
      <c r="N70" s="46"/>
      <c r="O70" s="35"/>
      <c r="P70" s="106"/>
      <c r="Q70" s="27"/>
      <c r="R70" s="35"/>
      <c r="S70" s="106"/>
      <c r="T70" s="27"/>
      <c r="U70" s="35"/>
      <c r="V70" s="106"/>
      <c r="W70" s="27"/>
      <c r="X70" s="35"/>
      <c r="Y70" s="106"/>
      <c r="Z70" s="27"/>
      <c r="AA70" s="35"/>
      <c r="AB70" s="106"/>
      <c r="AC70" s="27"/>
      <c r="AD70" s="35"/>
      <c r="AE70" s="106"/>
      <c r="AF70" s="27"/>
      <c r="AG70" s="35"/>
      <c r="AH70" s="106"/>
      <c r="AI70" s="27"/>
      <c r="AJ70" s="35"/>
      <c r="AK70" s="106"/>
      <c r="AL70" s="27"/>
      <c r="AM70" s="112"/>
      <c r="AN70" s="51"/>
      <c r="AO70" s="36"/>
      <c r="AP70" s="37"/>
      <c r="AQ70" s="114"/>
      <c r="AR70" s="113"/>
      <c r="AS70" s="47"/>
      <c r="AT70" s="48"/>
      <c r="AU70" s="49"/>
    </row>
    <row r="71" spans="12:47" ht="17.45" customHeight="1">
      <c r="L71" s="38"/>
      <c r="M71" s="39"/>
      <c r="N71" s="40"/>
      <c r="O71" s="87"/>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9"/>
    </row>
    <row r="72" spans="12:47" ht="17.45" customHeight="1">
      <c r="L72" s="41"/>
      <c r="M72" s="42"/>
      <c r="N72" s="43"/>
      <c r="O72" s="34"/>
      <c r="P72" s="105"/>
      <c r="Q72" s="31"/>
      <c r="R72" s="34"/>
      <c r="S72" s="105"/>
      <c r="T72" s="31"/>
      <c r="U72" s="34"/>
      <c r="V72" s="105"/>
      <c r="W72" s="31"/>
      <c r="X72" s="34"/>
      <c r="Y72" s="105"/>
      <c r="Z72" s="31"/>
      <c r="AA72" s="34"/>
      <c r="AB72" s="105"/>
      <c r="AC72" s="31"/>
      <c r="AD72" s="34"/>
      <c r="AE72" s="105"/>
      <c r="AF72" s="31"/>
      <c r="AG72" s="34"/>
      <c r="AH72" s="105"/>
      <c r="AI72" s="31"/>
      <c r="AJ72" s="34"/>
      <c r="AK72" s="105"/>
      <c r="AL72" s="31"/>
      <c r="AM72" s="112"/>
      <c r="AN72" s="51"/>
      <c r="AO72" s="107"/>
      <c r="AP72" s="108"/>
      <c r="AQ72" s="50"/>
      <c r="AR72" s="113"/>
      <c r="AS72" s="47">
        <f>COUNT(O72,R72,U72,X72,AA72,AD72,AG72,AJ72)</f>
        <v>0</v>
      </c>
      <c r="AT72" s="48">
        <f>COUNT(P72,S72,V72,Y72,AB72,AE72,AH72,AK72)</f>
        <v>0</v>
      </c>
      <c r="AU72" s="49">
        <f>COUNT(Q72,T72,W72,Z72,AC72,AF72,AI72,AL72)</f>
        <v>0</v>
      </c>
    </row>
    <row r="73" spans="12:47" ht="17.45" customHeight="1">
      <c r="L73" s="44"/>
      <c r="M73" s="45"/>
      <c r="N73" s="46"/>
      <c r="O73" s="35"/>
      <c r="P73" s="106"/>
      <c r="Q73" s="27"/>
      <c r="R73" s="35"/>
      <c r="S73" s="106"/>
      <c r="T73" s="27"/>
      <c r="U73" s="35"/>
      <c r="V73" s="106"/>
      <c r="W73" s="27"/>
      <c r="X73" s="35"/>
      <c r="Y73" s="106"/>
      <c r="Z73" s="27"/>
      <c r="AA73" s="35"/>
      <c r="AB73" s="106"/>
      <c r="AC73" s="27"/>
      <c r="AD73" s="35"/>
      <c r="AE73" s="106"/>
      <c r="AF73" s="27"/>
      <c r="AG73" s="35"/>
      <c r="AH73" s="106"/>
      <c r="AI73" s="27"/>
      <c r="AJ73" s="35"/>
      <c r="AK73" s="106"/>
      <c r="AL73" s="27"/>
      <c r="AM73" s="112"/>
      <c r="AN73" s="51"/>
      <c r="AO73" s="36"/>
      <c r="AP73" s="37"/>
      <c r="AQ73" s="114"/>
      <c r="AR73" s="113"/>
      <c r="AS73" s="47"/>
      <c r="AT73" s="48"/>
      <c r="AU73" s="49"/>
    </row>
    <row r="74" spans="12:47" ht="17.45" customHeight="1">
      <c r="L74" s="38"/>
      <c r="M74" s="39"/>
      <c r="N74" s="40"/>
      <c r="O74" s="87"/>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9"/>
    </row>
    <row r="75" spans="12:47" ht="17.45" customHeight="1">
      <c r="L75" s="41"/>
      <c r="M75" s="42"/>
      <c r="N75" s="43"/>
      <c r="O75" s="34"/>
      <c r="P75" s="105"/>
      <c r="Q75" s="31"/>
      <c r="R75" s="34"/>
      <c r="S75" s="105"/>
      <c r="T75" s="31"/>
      <c r="U75" s="34"/>
      <c r="V75" s="105"/>
      <c r="W75" s="31"/>
      <c r="X75" s="34"/>
      <c r="Y75" s="105"/>
      <c r="Z75" s="31"/>
      <c r="AA75" s="34"/>
      <c r="AB75" s="105"/>
      <c r="AC75" s="31"/>
      <c r="AD75" s="34"/>
      <c r="AE75" s="105"/>
      <c r="AF75" s="31"/>
      <c r="AG75" s="34"/>
      <c r="AH75" s="105"/>
      <c r="AI75" s="31"/>
      <c r="AJ75" s="34"/>
      <c r="AK75" s="105"/>
      <c r="AL75" s="31"/>
      <c r="AM75" s="50"/>
      <c r="AN75" s="51"/>
      <c r="AO75" s="107"/>
      <c r="AP75" s="108"/>
      <c r="AQ75" s="50"/>
      <c r="AR75" s="113"/>
      <c r="AS75" s="47">
        <f>COUNT(O75,R75,U75,X75,AA75,AD75,AG75,AJ75)</f>
        <v>0</v>
      </c>
      <c r="AT75" s="48">
        <f>COUNT(P75,S75,V75,Y75,AB75,AE75,AH75,AK75)</f>
        <v>0</v>
      </c>
      <c r="AU75" s="49">
        <f>COUNT(Q75,T75,W75,Z75,AC75,AF75,AI75,AL75)</f>
        <v>0</v>
      </c>
    </row>
    <row r="76" spans="12:47" ht="17.45" customHeight="1">
      <c r="L76" s="44"/>
      <c r="M76" s="45"/>
      <c r="N76" s="46"/>
      <c r="O76" s="35"/>
      <c r="P76" s="106"/>
      <c r="Q76" s="27"/>
      <c r="R76" s="35"/>
      <c r="S76" s="106"/>
      <c r="T76" s="27"/>
      <c r="U76" s="35"/>
      <c r="V76" s="106"/>
      <c r="W76" s="27"/>
      <c r="X76" s="35"/>
      <c r="Y76" s="106"/>
      <c r="Z76" s="27"/>
      <c r="AA76" s="35"/>
      <c r="AB76" s="106"/>
      <c r="AC76" s="27"/>
      <c r="AD76" s="35"/>
      <c r="AE76" s="106"/>
      <c r="AF76" s="27"/>
      <c r="AG76" s="35"/>
      <c r="AH76" s="106"/>
      <c r="AI76" s="27"/>
      <c r="AJ76" s="35"/>
      <c r="AK76" s="106"/>
      <c r="AL76" s="27"/>
      <c r="AM76" s="50"/>
      <c r="AN76" s="51"/>
      <c r="AO76" s="36"/>
      <c r="AP76" s="37"/>
      <c r="AQ76" s="114"/>
      <c r="AR76" s="113"/>
      <c r="AS76" s="47"/>
      <c r="AT76" s="48"/>
      <c r="AU76" s="49"/>
    </row>
    <row r="77" spans="12:47" ht="17.45" customHeight="1">
      <c r="L77" s="38"/>
      <c r="M77" s="39"/>
      <c r="N77" s="40"/>
      <c r="O77" s="87"/>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9"/>
    </row>
    <row r="78" spans="12:47" ht="17.45" customHeight="1">
      <c r="L78" s="41"/>
      <c r="M78" s="42"/>
      <c r="N78" s="43"/>
      <c r="O78" s="34"/>
      <c r="P78" s="105"/>
      <c r="Q78" s="31"/>
      <c r="R78" s="34"/>
      <c r="S78" s="105"/>
      <c r="T78" s="31"/>
      <c r="U78" s="34"/>
      <c r="V78" s="105"/>
      <c r="W78" s="31"/>
      <c r="X78" s="34"/>
      <c r="Y78" s="105"/>
      <c r="Z78" s="31"/>
      <c r="AA78" s="34"/>
      <c r="AB78" s="105"/>
      <c r="AC78" s="31"/>
      <c r="AD78" s="34"/>
      <c r="AE78" s="105"/>
      <c r="AF78" s="31"/>
      <c r="AG78" s="34"/>
      <c r="AH78" s="105"/>
      <c r="AI78" s="31"/>
      <c r="AJ78" s="34"/>
      <c r="AK78" s="105"/>
      <c r="AL78" s="31"/>
      <c r="AM78" s="50"/>
      <c r="AN78" s="51"/>
      <c r="AO78" s="107"/>
      <c r="AP78" s="108"/>
      <c r="AQ78" s="50"/>
      <c r="AR78" s="113"/>
      <c r="AS78" s="47">
        <f>COUNT(O78,R78,U78,X78,AA78,AD78,AG78,AJ78)</f>
        <v>0</v>
      </c>
      <c r="AT78" s="48">
        <f>COUNT(P78,S78,V78,Y78,AB78,AE78,AH78,AK78)</f>
        <v>0</v>
      </c>
      <c r="AU78" s="49">
        <f>COUNT(Q78,T78,W78,Z78,AC78,AF78,AI78,AL78)</f>
        <v>0</v>
      </c>
    </row>
    <row r="79" spans="12:47" ht="17.45" customHeight="1">
      <c r="L79" s="44"/>
      <c r="M79" s="45"/>
      <c r="N79" s="46"/>
      <c r="O79" s="35"/>
      <c r="P79" s="106"/>
      <c r="Q79" s="27"/>
      <c r="R79" s="35"/>
      <c r="S79" s="106"/>
      <c r="T79" s="27"/>
      <c r="U79" s="35"/>
      <c r="V79" s="106"/>
      <c r="W79" s="27"/>
      <c r="X79" s="35"/>
      <c r="Y79" s="106"/>
      <c r="Z79" s="27"/>
      <c r="AA79" s="35"/>
      <c r="AB79" s="106"/>
      <c r="AC79" s="27"/>
      <c r="AD79" s="35"/>
      <c r="AE79" s="106"/>
      <c r="AF79" s="27"/>
      <c r="AG79" s="35"/>
      <c r="AH79" s="106"/>
      <c r="AI79" s="27"/>
      <c r="AJ79" s="35"/>
      <c r="AK79" s="106"/>
      <c r="AL79" s="27"/>
      <c r="AM79" s="50"/>
      <c r="AN79" s="51"/>
      <c r="AO79" s="36"/>
      <c r="AP79" s="37"/>
      <c r="AQ79" s="114"/>
      <c r="AR79" s="113"/>
      <c r="AS79" s="47"/>
      <c r="AT79" s="48"/>
      <c r="AU79" s="49"/>
    </row>
    <row r="80" spans="12:47" ht="17.45" customHeight="1">
      <c r="L80" s="38"/>
      <c r="M80" s="39"/>
      <c r="N80" s="40"/>
      <c r="O80" s="87"/>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9"/>
    </row>
    <row r="81" spans="12:47" ht="17.45" customHeight="1">
      <c r="L81" s="41"/>
      <c r="M81" s="42"/>
      <c r="N81" s="43"/>
      <c r="O81" s="34"/>
      <c r="P81" s="105"/>
      <c r="Q81" s="31"/>
      <c r="R81" s="34"/>
      <c r="S81" s="105"/>
      <c r="T81" s="31"/>
      <c r="U81" s="34"/>
      <c r="V81" s="105"/>
      <c r="W81" s="31"/>
      <c r="X81" s="34"/>
      <c r="Y81" s="105"/>
      <c r="Z81" s="31"/>
      <c r="AA81" s="34"/>
      <c r="AB81" s="105"/>
      <c r="AC81" s="31"/>
      <c r="AD81" s="34"/>
      <c r="AE81" s="105"/>
      <c r="AF81" s="31"/>
      <c r="AG81" s="34"/>
      <c r="AH81" s="105"/>
      <c r="AI81" s="31"/>
      <c r="AJ81" s="34"/>
      <c r="AK81" s="105"/>
      <c r="AL81" s="31"/>
      <c r="AM81" s="50"/>
      <c r="AN81" s="51"/>
      <c r="AO81" s="107"/>
      <c r="AP81" s="108"/>
      <c r="AQ81" s="50"/>
      <c r="AR81" s="113"/>
      <c r="AS81" s="47">
        <f>COUNT(O81,R81,U81,X81,AA81,AD81,AG81,AJ81)</f>
        <v>0</v>
      </c>
      <c r="AT81" s="48">
        <f>COUNT(P81,S81,V81,Y81,AB81,AE81,AH81,AK81)</f>
        <v>0</v>
      </c>
      <c r="AU81" s="49">
        <f>COUNT(Q81,T81,W81,Z81,AC81,AF81,AI81,AL81)</f>
        <v>0</v>
      </c>
    </row>
    <row r="82" spans="12:47" ht="17.45" customHeight="1">
      <c r="L82" s="44"/>
      <c r="M82" s="45"/>
      <c r="N82" s="46"/>
      <c r="O82" s="35"/>
      <c r="P82" s="106"/>
      <c r="Q82" s="27"/>
      <c r="R82" s="35"/>
      <c r="S82" s="106"/>
      <c r="T82" s="27"/>
      <c r="U82" s="35"/>
      <c r="V82" s="106"/>
      <c r="W82" s="27"/>
      <c r="X82" s="35"/>
      <c r="Y82" s="106"/>
      <c r="Z82" s="27"/>
      <c r="AA82" s="35"/>
      <c r="AB82" s="106"/>
      <c r="AC82" s="27"/>
      <c r="AD82" s="35"/>
      <c r="AE82" s="106"/>
      <c r="AF82" s="27"/>
      <c r="AG82" s="35"/>
      <c r="AH82" s="106"/>
      <c r="AI82" s="27"/>
      <c r="AJ82" s="35"/>
      <c r="AK82" s="106"/>
      <c r="AL82" s="27"/>
      <c r="AM82" s="50"/>
      <c r="AN82" s="51"/>
      <c r="AO82" s="36"/>
      <c r="AP82" s="37"/>
      <c r="AQ82" s="114"/>
      <c r="AR82" s="113"/>
      <c r="AS82" s="47"/>
      <c r="AT82" s="48"/>
      <c r="AU82" s="49"/>
    </row>
    <row r="83" spans="12:47" ht="17.45" customHeight="1">
      <c r="L83" s="38"/>
      <c r="M83" s="39"/>
      <c r="N83" s="40"/>
      <c r="O83" s="87"/>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9"/>
    </row>
    <row r="84" spans="12:47" ht="17.45" customHeight="1">
      <c r="L84" s="41"/>
      <c r="M84" s="42"/>
      <c r="N84" s="43"/>
      <c r="O84" s="34"/>
      <c r="P84" s="105"/>
      <c r="Q84" s="31"/>
      <c r="R84" s="34"/>
      <c r="S84" s="105"/>
      <c r="T84" s="31"/>
      <c r="U84" s="34"/>
      <c r="V84" s="105"/>
      <c r="W84" s="31"/>
      <c r="X84" s="34"/>
      <c r="Y84" s="105"/>
      <c r="Z84" s="31"/>
      <c r="AA84" s="34"/>
      <c r="AB84" s="105"/>
      <c r="AC84" s="31"/>
      <c r="AD84" s="34"/>
      <c r="AE84" s="105"/>
      <c r="AF84" s="31"/>
      <c r="AG84" s="34"/>
      <c r="AH84" s="105"/>
      <c r="AI84" s="31"/>
      <c r="AJ84" s="34"/>
      <c r="AK84" s="105"/>
      <c r="AL84" s="31"/>
      <c r="AM84" s="50"/>
      <c r="AN84" s="51"/>
      <c r="AO84" s="107"/>
      <c r="AP84" s="108"/>
      <c r="AQ84" s="50"/>
      <c r="AR84" s="113"/>
      <c r="AS84" s="47">
        <f>COUNT(O84,R84,U84,X84,AA84,AD84,AG84,AJ84)</f>
        <v>0</v>
      </c>
      <c r="AT84" s="48">
        <f>COUNT(P84,S84,V84,Y84,AB84,AE84,AH84,AK84)</f>
        <v>0</v>
      </c>
      <c r="AU84" s="49">
        <f>COUNT(Q84,T84,W84,Z84,AC84,AF84,AI84,AL84)</f>
        <v>0</v>
      </c>
    </row>
    <row r="85" spans="12:47" ht="18" customHeight="1" thickBot="1">
      <c r="L85" s="132"/>
      <c r="M85" s="133"/>
      <c r="N85" s="134"/>
      <c r="O85" s="35"/>
      <c r="P85" s="106"/>
      <c r="Q85" s="27"/>
      <c r="R85" s="35"/>
      <c r="S85" s="106"/>
      <c r="T85" s="27"/>
      <c r="U85" s="35"/>
      <c r="V85" s="106"/>
      <c r="W85" s="27"/>
      <c r="X85" s="35"/>
      <c r="Y85" s="106"/>
      <c r="Z85" s="27"/>
      <c r="AA85" s="35"/>
      <c r="AB85" s="106"/>
      <c r="AC85" s="27"/>
      <c r="AD85" s="35"/>
      <c r="AE85" s="106"/>
      <c r="AF85" s="27"/>
      <c r="AG85" s="35"/>
      <c r="AH85" s="106"/>
      <c r="AI85" s="27"/>
      <c r="AJ85" s="35"/>
      <c r="AK85" s="106"/>
      <c r="AL85" s="27"/>
      <c r="AM85" s="50"/>
      <c r="AN85" s="51"/>
      <c r="AO85" s="36"/>
      <c r="AP85" s="37"/>
      <c r="AQ85" s="114"/>
      <c r="AR85" s="113"/>
      <c r="AS85" s="47"/>
      <c r="AT85" s="48"/>
      <c r="AU85" s="49"/>
    </row>
    <row r="86" spans="12:47" ht="14.25" thickTop="1" thickBot="1"/>
    <row r="87" spans="12:47" ht="27.75" customHeight="1" thickTop="1">
      <c r="L87" s="109" t="s">
        <v>21</v>
      </c>
      <c r="M87" s="110"/>
      <c r="N87" s="111"/>
      <c r="O87" s="23" t="s">
        <v>0</v>
      </c>
      <c r="P87" s="24" t="s">
        <v>1</v>
      </c>
      <c r="Q87" s="1" t="s">
        <v>27</v>
      </c>
      <c r="R87" s="24" t="s">
        <v>0</v>
      </c>
      <c r="S87" s="24" t="s">
        <v>1</v>
      </c>
      <c r="T87" s="1" t="s">
        <v>27</v>
      </c>
      <c r="U87" s="24" t="s">
        <v>0</v>
      </c>
      <c r="V87" s="24" t="s">
        <v>1</v>
      </c>
      <c r="W87" s="1" t="s">
        <v>27</v>
      </c>
      <c r="X87" s="24" t="s">
        <v>0</v>
      </c>
      <c r="Y87" s="24" t="s">
        <v>1</v>
      </c>
      <c r="Z87" s="1" t="s">
        <v>27</v>
      </c>
      <c r="AA87" s="24" t="s">
        <v>0</v>
      </c>
      <c r="AB87" s="24" t="s">
        <v>1</v>
      </c>
      <c r="AC87" s="1" t="s">
        <v>27</v>
      </c>
      <c r="AD87" s="24" t="s">
        <v>0</v>
      </c>
      <c r="AE87" s="24" t="s">
        <v>1</v>
      </c>
      <c r="AF87" s="1" t="s">
        <v>27</v>
      </c>
      <c r="AG87" s="24" t="s">
        <v>0</v>
      </c>
      <c r="AH87" s="24" t="s">
        <v>1</v>
      </c>
      <c r="AI87" s="1" t="s">
        <v>27</v>
      </c>
      <c r="AJ87" s="24" t="s">
        <v>0</v>
      </c>
      <c r="AK87" s="24" t="s">
        <v>1</v>
      </c>
      <c r="AL87" s="2" t="s">
        <v>27</v>
      </c>
      <c r="AM87" s="28"/>
      <c r="AN87" s="28"/>
      <c r="AR87" s="5"/>
      <c r="AS87" s="23" t="s">
        <v>0</v>
      </c>
      <c r="AT87" s="24" t="s">
        <v>1</v>
      </c>
      <c r="AU87" s="2" t="s">
        <v>9</v>
      </c>
    </row>
    <row r="88" spans="12:47" ht="27.75" customHeight="1" thickBot="1">
      <c r="L88" s="129" t="s">
        <v>22</v>
      </c>
      <c r="M88" s="130"/>
      <c r="N88" s="131"/>
      <c r="O88" s="15">
        <f>COUNT(O57:O85)</f>
        <v>0</v>
      </c>
      <c r="P88" s="16">
        <f>COUNT(P57:P85)</f>
        <v>0</v>
      </c>
      <c r="Q88" s="16">
        <f>COUNT(Q84,Q81,Q78,Q75,Q72,Q69,Q66,Q63,Q60,Q57)</f>
        <v>0</v>
      </c>
      <c r="R88" s="16">
        <f>COUNT(R57:R85)</f>
        <v>0</v>
      </c>
      <c r="S88" s="16">
        <f>COUNT(S57:S85)</f>
        <v>0</v>
      </c>
      <c r="T88" s="16">
        <f>COUNT(T84,T81,T78,T75,T72,T69,T66,T63,T60,T57)</f>
        <v>0</v>
      </c>
      <c r="U88" s="16">
        <f>COUNT(U57:U85)</f>
        <v>0</v>
      </c>
      <c r="V88" s="16">
        <f>COUNT(V57:V85)</f>
        <v>0</v>
      </c>
      <c r="W88" s="16">
        <f>COUNT(W84,W81,W78,W75,W72,W69,W66,W63,W60,W57)</f>
        <v>0</v>
      </c>
      <c r="X88" s="16">
        <f>COUNT(X57:X85)</f>
        <v>0</v>
      </c>
      <c r="Y88" s="16">
        <f>COUNT(Y57:Y85)</f>
        <v>0</v>
      </c>
      <c r="Z88" s="16">
        <f>COUNT(Z84,Z81,Z78,Z75,Z72,Z69,Z66,Z63,Z60,Z57)</f>
        <v>0</v>
      </c>
      <c r="AA88" s="16">
        <f>COUNT(AA57:AA85)</f>
        <v>0</v>
      </c>
      <c r="AB88" s="16">
        <f>COUNT(AB57:AB85)</f>
        <v>0</v>
      </c>
      <c r="AC88" s="16">
        <f>COUNT(AC84,AC81,AC78,AC75,AC72,AC69,AC66,AC63,AC60,AC57)</f>
        <v>0</v>
      </c>
      <c r="AD88" s="16">
        <f>COUNT(AD57:AD85)</f>
        <v>0</v>
      </c>
      <c r="AE88" s="16">
        <f>COUNT(AE57:AE85)</f>
        <v>0</v>
      </c>
      <c r="AF88" s="16">
        <f>COUNT(AF84,AF81,AF78,AF75,AF72,AF69,AF66,AF63,AF60,AF57)</f>
        <v>0</v>
      </c>
      <c r="AG88" s="16">
        <f>COUNT(AG57:AG85)</f>
        <v>0</v>
      </c>
      <c r="AH88" s="16">
        <f>COUNT(AH57:AH85)</f>
        <v>0</v>
      </c>
      <c r="AI88" s="17">
        <f>COUNT(AI84,AI81,AI78,AI75,AI72,AI69,AI66,AI63,AI60,AI57)</f>
        <v>0</v>
      </c>
      <c r="AJ88" s="16">
        <f>COUNT(AJ57:AJ85)</f>
        <v>0</v>
      </c>
      <c r="AK88" s="16">
        <f>COUNT(AK57:AK85)</f>
        <v>0</v>
      </c>
      <c r="AL88" s="18">
        <f>COUNT(AL84,AL81,AL78,AL75,AL72,AL69,AL66,AL63,AL60,AL57)</f>
        <v>0</v>
      </c>
      <c r="AM88" s="29"/>
      <c r="AN88" s="29"/>
      <c r="AO88" s="19"/>
      <c r="AP88" s="19"/>
      <c r="AQ88" s="19"/>
      <c r="AR88" s="19"/>
      <c r="AS88" s="20">
        <f>SUM(AS57:AS85)</f>
        <v>0</v>
      </c>
      <c r="AT88" s="16">
        <f>SUM(AT57:AT85)</f>
        <v>0</v>
      </c>
      <c r="AU88" s="18">
        <f>SUM(AU57:AU85)</f>
        <v>0</v>
      </c>
    </row>
    <row r="89" spans="12:47" ht="8.4499999999999993" customHeight="1" thickTop="1" thickBot="1">
      <c r="L89" s="22"/>
      <c r="M89" s="22"/>
      <c r="N89" s="22"/>
      <c r="O89" s="3"/>
      <c r="P89" s="3"/>
      <c r="Q89" s="7"/>
      <c r="R89" s="4"/>
      <c r="S89" s="4"/>
      <c r="T89" s="4"/>
      <c r="U89" s="4"/>
      <c r="V89" s="4"/>
      <c r="W89" s="4"/>
      <c r="X89" s="4"/>
      <c r="Y89" s="4"/>
      <c r="Z89" s="4"/>
      <c r="AA89" s="4"/>
      <c r="AB89" s="4"/>
      <c r="AC89" s="4"/>
      <c r="AD89" s="4"/>
      <c r="AE89" s="4"/>
      <c r="AF89" s="4"/>
      <c r="AG89" s="4"/>
      <c r="AH89" s="4"/>
      <c r="AI89" s="8"/>
      <c r="AJ89" s="3"/>
      <c r="AK89" s="3"/>
      <c r="AL89" s="3"/>
      <c r="AM89" s="3"/>
      <c r="AN89" s="3"/>
      <c r="AO89" s="3"/>
      <c r="AP89" s="3"/>
      <c r="AQ89" s="3"/>
      <c r="AR89" s="3"/>
      <c r="AS89" s="3"/>
      <c r="AT89" s="3"/>
      <c r="AU89" s="3"/>
    </row>
    <row r="90" spans="12:47" ht="27.75" customHeight="1" thickTop="1">
      <c r="L90" s="109" t="s">
        <v>21</v>
      </c>
      <c r="M90" s="110"/>
      <c r="N90" s="111"/>
      <c r="O90" s="23" t="s">
        <v>0</v>
      </c>
      <c r="P90" s="24" t="s">
        <v>1</v>
      </c>
      <c r="Q90" s="1" t="s">
        <v>27</v>
      </c>
      <c r="R90" s="24" t="s">
        <v>0</v>
      </c>
      <c r="S90" s="24" t="s">
        <v>1</v>
      </c>
      <c r="T90" s="1" t="s">
        <v>27</v>
      </c>
      <c r="U90" s="24" t="s">
        <v>0</v>
      </c>
      <c r="V90" s="24" t="s">
        <v>1</v>
      </c>
      <c r="W90" s="1" t="s">
        <v>27</v>
      </c>
      <c r="X90" s="24" t="s">
        <v>0</v>
      </c>
      <c r="Y90" s="24" t="s">
        <v>1</v>
      </c>
      <c r="Z90" s="1" t="s">
        <v>27</v>
      </c>
      <c r="AA90" s="24" t="s">
        <v>0</v>
      </c>
      <c r="AB90" s="24" t="s">
        <v>1</v>
      </c>
      <c r="AC90" s="1" t="s">
        <v>27</v>
      </c>
      <c r="AD90" s="24" t="s">
        <v>0</v>
      </c>
      <c r="AE90" s="24" t="s">
        <v>1</v>
      </c>
      <c r="AF90" s="1" t="s">
        <v>27</v>
      </c>
      <c r="AG90" s="24" t="s">
        <v>0</v>
      </c>
      <c r="AH90" s="24" t="s">
        <v>1</v>
      </c>
      <c r="AI90" s="1" t="s">
        <v>27</v>
      </c>
      <c r="AJ90" s="24" t="s">
        <v>0</v>
      </c>
      <c r="AK90" s="24" t="s">
        <v>1</v>
      </c>
      <c r="AL90" s="2" t="s">
        <v>27</v>
      </c>
      <c r="AM90" s="24" t="s">
        <v>0</v>
      </c>
      <c r="AN90" s="24" t="s">
        <v>1</v>
      </c>
      <c r="AO90" s="2" t="s">
        <v>27</v>
      </c>
      <c r="AR90" s="6"/>
      <c r="AS90" s="24" t="s">
        <v>0</v>
      </c>
      <c r="AT90" s="24" t="s">
        <v>1</v>
      </c>
      <c r="AU90" s="2" t="s">
        <v>27</v>
      </c>
    </row>
    <row r="91" spans="12:47" ht="27.75" customHeight="1" thickBot="1">
      <c r="L91" s="129" t="s">
        <v>23</v>
      </c>
      <c r="M91" s="130"/>
      <c r="N91" s="131"/>
      <c r="O91" s="15">
        <f t="shared" ref="O91:AL91" si="1">SUM(O88)</f>
        <v>0</v>
      </c>
      <c r="P91" s="16">
        <f t="shared" si="1"/>
        <v>0</v>
      </c>
      <c r="Q91" s="16">
        <f t="shared" si="1"/>
        <v>0</v>
      </c>
      <c r="R91" s="16">
        <f t="shared" si="1"/>
        <v>0</v>
      </c>
      <c r="S91" s="16">
        <f t="shared" si="1"/>
        <v>0</v>
      </c>
      <c r="T91" s="16">
        <f t="shared" si="1"/>
        <v>0</v>
      </c>
      <c r="U91" s="16">
        <f t="shared" si="1"/>
        <v>0</v>
      </c>
      <c r="V91" s="16">
        <f t="shared" si="1"/>
        <v>0</v>
      </c>
      <c r="W91" s="16">
        <f t="shared" si="1"/>
        <v>0</v>
      </c>
      <c r="X91" s="16">
        <f t="shared" si="1"/>
        <v>0</v>
      </c>
      <c r="Y91" s="16">
        <f t="shared" si="1"/>
        <v>0</v>
      </c>
      <c r="Z91" s="16">
        <f t="shared" si="1"/>
        <v>0</v>
      </c>
      <c r="AA91" s="16">
        <f t="shared" si="1"/>
        <v>0</v>
      </c>
      <c r="AB91" s="16">
        <f t="shared" si="1"/>
        <v>0</v>
      </c>
      <c r="AC91" s="16">
        <f t="shared" si="1"/>
        <v>0</v>
      </c>
      <c r="AD91" s="16">
        <f t="shared" si="1"/>
        <v>0</v>
      </c>
      <c r="AE91" s="16">
        <f t="shared" si="1"/>
        <v>0</v>
      </c>
      <c r="AF91" s="16">
        <f t="shared" si="1"/>
        <v>0</v>
      </c>
      <c r="AG91" s="16">
        <f t="shared" si="1"/>
        <v>0</v>
      </c>
      <c r="AH91" s="16">
        <f t="shared" si="1"/>
        <v>0</v>
      </c>
      <c r="AI91" s="16">
        <f t="shared" si="1"/>
        <v>0</v>
      </c>
      <c r="AJ91" s="16">
        <f t="shared" si="1"/>
        <v>0</v>
      </c>
      <c r="AK91" s="16">
        <f t="shared" si="1"/>
        <v>0</v>
      </c>
      <c r="AL91" s="17">
        <f t="shared" si="1"/>
        <v>0</v>
      </c>
      <c r="AM91" s="15">
        <f>SUM(O91,R91,U91,X91,AA91,AD91,AG91,AJ91)</f>
        <v>0</v>
      </c>
      <c r="AN91" s="16">
        <f>SUM(P91,S91,V91,Y91,AB91,AE91,AH91,AK91)</f>
        <v>0</v>
      </c>
      <c r="AO91" s="18">
        <f>SUM(Q91,T91,W91,Z91,AC91,AF91,AI91,AL91)</f>
        <v>0</v>
      </c>
      <c r="AR91" s="21"/>
      <c r="AS91" s="15">
        <f>SUM(AS88)</f>
        <v>0</v>
      </c>
      <c r="AT91" s="16">
        <f>SUM(AT88)</f>
        <v>0</v>
      </c>
      <c r="AU91" s="18">
        <f>SUM(AU88)</f>
        <v>0</v>
      </c>
    </row>
    <row r="92" spans="12:47" ht="13.5" thickTop="1">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row>
    <row r="93" spans="12:47" ht="18">
      <c r="L93" s="125" t="s">
        <v>19</v>
      </c>
      <c r="M93" s="126"/>
      <c r="N93" s="126"/>
      <c r="O93" s="126"/>
      <c r="P93" s="126"/>
      <c r="Q93" s="126"/>
      <c r="R93" s="126"/>
      <c r="S93" s="126"/>
      <c r="T93" s="126"/>
      <c r="U93" s="126"/>
      <c r="V93" s="126"/>
      <c r="W93" s="126"/>
      <c r="X93" s="126"/>
      <c r="Y93" s="126"/>
      <c r="Z93" s="126"/>
      <c r="AA93" s="127"/>
      <c r="AD93" s="125" t="s">
        <v>20</v>
      </c>
      <c r="AE93" s="126"/>
      <c r="AF93" s="126"/>
      <c r="AG93" s="126"/>
      <c r="AH93" s="126"/>
      <c r="AI93" s="126"/>
      <c r="AJ93" s="126"/>
      <c r="AK93" s="126"/>
      <c r="AL93" s="126"/>
      <c r="AM93" s="126"/>
      <c r="AN93" s="126"/>
      <c r="AO93" s="126"/>
      <c r="AP93" s="126"/>
      <c r="AQ93" s="126"/>
      <c r="AR93" s="126"/>
      <c r="AS93" s="126"/>
      <c r="AT93" s="126"/>
      <c r="AU93" s="127"/>
    </row>
    <row r="94" spans="12:47" ht="20.25" thickBot="1">
      <c r="L94" s="98"/>
      <c r="M94" s="99"/>
      <c r="N94" s="99"/>
      <c r="O94" s="99"/>
      <c r="P94" s="99"/>
      <c r="Q94" s="99"/>
      <c r="R94" s="99"/>
      <c r="S94" s="99"/>
      <c r="T94" s="99"/>
      <c r="U94" s="99"/>
      <c r="V94" s="99"/>
      <c r="W94" s="99"/>
      <c r="X94" s="99"/>
      <c r="Y94" s="99"/>
      <c r="Z94" s="99"/>
      <c r="AA94" s="100"/>
      <c r="AD94" s="135"/>
      <c r="AE94" s="136"/>
      <c r="AF94" s="136"/>
      <c r="AG94" s="136"/>
      <c r="AH94" s="136"/>
      <c r="AI94" s="136"/>
      <c r="AJ94" s="136"/>
      <c r="AK94" s="136"/>
      <c r="AL94" s="136"/>
      <c r="AM94" s="136"/>
      <c r="AN94" s="136"/>
      <c r="AO94" s="136"/>
      <c r="AP94" s="136"/>
      <c r="AQ94" s="136"/>
      <c r="AR94" s="136"/>
      <c r="AS94" s="136"/>
      <c r="AT94" s="136"/>
      <c r="AU94" s="137"/>
    </row>
    <row r="95" spans="12:47" s="30" customFormat="1" ht="20.25" customHeight="1" thickTop="1">
      <c r="L95" s="138" t="s">
        <v>3</v>
      </c>
      <c r="M95" s="139"/>
      <c r="N95" s="139"/>
      <c r="O95" s="139"/>
      <c r="P95" s="139"/>
      <c r="Q95" s="140"/>
      <c r="R95" s="139" t="s">
        <v>4</v>
      </c>
      <c r="S95" s="139"/>
      <c r="T95" s="140"/>
      <c r="U95" s="170" t="s">
        <v>29</v>
      </c>
      <c r="V95" s="139"/>
      <c r="W95" s="139"/>
      <c r="X95" s="139"/>
      <c r="Y95" s="139"/>
      <c r="Z95" s="139"/>
      <c r="AA95" s="139"/>
      <c r="AB95" s="139"/>
      <c r="AC95" s="139"/>
      <c r="AD95" s="139"/>
      <c r="AE95" s="139"/>
      <c r="AF95" s="139"/>
      <c r="AG95" s="139"/>
      <c r="AH95" s="139"/>
      <c r="AI95" s="139"/>
      <c r="AJ95" s="139"/>
      <c r="AK95" s="139"/>
      <c r="AL95" s="140"/>
      <c r="AM95" s="161" t="s">
        <v>5</v>
      </c>
      <c r="AN95" s="162"/>
      <c r="AO95" s="162"/>
      <c r="AP95" s="162"/>
      <c r="AQ95" s="162"/>
      <c r="AR95" s="162"/>
      <c r="AS95" s="162"/>
      <c r="AT95" s="162"/>
      <c r="AU95" s="163"/>
    </row>
    <row r="96" spans="12:47" ht="24" customHeight="1">
      <c r="L96" s="52"/>
      <c r="M96" s="53"/>
      <c r="N96" s="54"/>
      <c r="O96" s="53"/>
      <c r="P96" s="55"/>
      <c r="Q96" s="53"/>
      <c r="R96" s="56"/>
      <c r="S96" s="57"/>
      <c r="T96" s="58"/>
      <c r="U96" s="55"/>
      <c r="V96" s="59"/>
      <c r="W96" s="59"/>
      <c r="X96" s="59"/>
      <c r="Y96" s="59"/>
      <c r="Z96" s="59"/>
      <c r="AA96" s="59"/>
      <c r="AB96" s="59"/>
      <c r="AC96" s="59"/>
      <c r="AD96" s="59"/>
      <c r="AE96" s="59"/>
      <c r="AF96" s="59"/>
      <c r="AG96" s="59"/>
      <c r="AH96" s="59"/>
      <c r="AI96" s="59"/>
      <c r="AJ96" s="59"/>
      <c r="AK96" s="59"/>
      <c r="AL96" s="53"/>
      <c r="AM96" s="55"/>
      <c r="AN96" s="59"/>
      <c r="AO96" s="59"/>
      <c r="AP96" s="59"/>
      <c r="AQ96" s="59"/>
      <c r="AR96" s="59"/>
      <c r="AS96" s="59"/>
      <c r="AT96" s="59"/>
      <c r="AU96" s="60"/>
    </row>
    <row r="97" spans="12:47" ht="8.4499999999999993" customHeight="1" thickBot="1">
      <c r="L97" s="61"/>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3"/>
    </row>
    <row r="98" spans="12:47" ht="127.15" customHeight="1" thickTop="1" thickBot="1">
      <c r="L98" s="64" t="s">
        <v>24</v>
      </c>
      <c r="M98" s="65"/>
      <c r="N98" s="66"/>
      <c r="O98" s="67"/>
      <c r="P98" s="68"/>
      <c r="Q98" s="69"/>
      <c r="R98" s="67"/>
      <c r="S98" s="68"/>
      <c r="T98" s="69"/>
      <c r="U98" s="67"/>
      <c r="V98" s="68"/>
      <c r="W98" s="69"/>
      <c r="X98" s="67"/>
      <c r="Y98" s="68"/>
      <c r="Z98" s="69"/>
      <c r="AA98" s="67"/>
      <c r="AB98" s="68"/>
      <c r="AC98" s="69"/>
      <c r="AD98" s="67"/>
      <c r="AE98" s="68"/>
      <c r="AF98" s="69"/>
      <c r="AG98" s="67"/>
      <c r="AH98" s="68"/>
      <c r="AI98" s="69"/>
      <c r="AJ98" s="67"/>
      <c r="AK98" s="68"/>
      <c r="AL98" s="69"/>
      <c r="AM98" s="70" t="s">
        <v>10</v>
      </c>
      <c r="AN98" s="71"/>
      <c r="AO98" s="70" t="s">
        <v>26</v>
      </c>
      <c r="AP98" s="71"/>
      <c r="AQ98" s="74" t="s">
        <v>16</v>
      </c>
      <c r="AR98" s="75"/>
      <c r="AS98" s="78" t="s">
        <v>17</v>
      </c>
      <c r="AT98" s="80" t="s">
        <v>18</v>
      </c>
      <c r="AU98" s="82" t="s">
        <v>28</v>
      </c>
    </row>
    <row r="99" spans="12:47" ht="25.5" customHeight="1" thickTop="1" thickBot="1">
      <c r="L99" s="84"/>
      <c r="M99" s="85"/>
      <c r="N99" s="86"/>
      <c r="O99" s="9"/>
      <c r="P99" s="10">
        <v>1</v>
      </c>
      <c r="Q99" s="11"/>
      <c r="R99" s="12"/>
      <c r="S99" s="10">
        <v>2</v>
      </c>
      <c r="T99" s="11"/>
      <c r="U99" s="12"/>
      <c r="V99" s="10">
        <v>3</v>
      </c>
      <c r="W99" s="12"/>
      <c r="X99" s="9"/>
      <c r="Y99" s="10">
        <v>4</v>
      </c>
      <c r="Z99" s="11"/>
      <c r="AA99" s="12"/>
      <c r="AB99" s="10">
        <v>5</v>
      </c>
      <c r="AC99" s="12"/>
      <c r="AD99" s="9"/>
      <c r="AE99" s="10">
        <v>6</v>
      </c>
      <c r="AF99" s="11"/>
      <c r="AG99" s="12"/>
      <c r="AH99" s="10">
        <v>7</v>
      </c>
      <c r="AI99" s="12"/>
      <c r="AJ99" s="9"/>
      <c r="AK99" s="10">
        <v>8</v>
      </c>
      <c r="AL99" s="11"/>
      <c r="AM99" s="72"/>
      <c r="AN99" s="73"/>
      <c r="AO99" s="72"/>
      <c r="AP99" s="73"/>
      <c r="AQ99" s="76"/>
      <c r="AR99" s="77"/>
      <c r="AS99" s="79"/>
      <c r="AT99" s="81"/>
      <c r="AU99" s="83"/>
    </row>
    <row r="100" spans="12:47" ht="23.85" customHeight="1" thickTop="1">
      <c r="L100" s="103" t="s">
        <v>6</v>
      </c>
      <c r="M100" s="104"/>
      <c r="N100" s="104"/>
      <c r="O100" s="92" t="s">
        <v>25</v>
      </c>
      <c r="P100" s="93"/>
      <c r="Q100" s="90" t="s">
        <v>9</v>
      </c>
      <c r="R100" s="92" t="s">
        <v>8</v>
      </c>
      <c r="S100" s="93"/>
      <c r="T100" s="94" t="s">
        <v>9</v>
      </c>
      <c r="U100" s="92" t="s">
        <v>8</v>
      </c>
      <c r="V100" s="93"/>
      <c r="W100" s="90" t="s">
        <v>9</v>
      </c>
      <c r="X100" s="92" t="s">
        <v>8</v>
      </c>
      <c r="Y100" s="93"/>
      <c r="Z100" s="94" t="s">
        <v>9</v>
      </c>
      <c r="AA100" s="92" t="s">
        <v>8</v>
      </c>
      <c r="AB100" s="93"/>
      <c r="AC100" s="90" t="s">
        <v>9</v>
      </c>
      <c r="AD100" s="92" t="s">
        <v>8</v>
      </c>
      <c r="AE100" s="93"/>
      <c r="AF100" s="94" t="s">
        <v>9</v>
      </c>
      <c r="AG100" s="92" t="s">
        <v>8</v>
      </c>
      <c r="AH100" s="93"/>
      <c r="AI100" s="90" t="s">
        <v>9</v>
      </c>
      <c r="AJ100" s="92" t="s">
        <v>8</v>
      </c>
      <c r="AK100" s="93"/>
      <c r="AL100" s="94" t="s">
        <v>9</v>
      </c>
      <c r="AM100" s="92" t="s">
        <v>13</v>
      </c>
      <c r="AN100" s="128"/>
      <c r="AO100" s="141" t="s">
        <v>11</v>
      </c>
      <c r="AP100" s="142"/>
      <c r="AQ100" s="96" t="s">
        <v>15</v>
      </c>
      <c r="AR100" s="97"/>
      <c r="AS100" s="144" t="s">
        <v>0</v>
      </c>
      <c r="AT100" s="146" t="s">
        <v>1</v>
      </c>
      <c r="AU100" s="111" t="s">
        <v>9</v>
      </c>
    </row>
    <row r="101" spans="12:47" ht="21.2" customHeight="1">
      <c r="L101" s="101" t="s">
        <v>7</v>
      </c>
      <c r="M101" s="102"/>
      <c r="N101" s="102"/>
      <c r="O101" s="13" t="s">
        <v>0</v>
      </c>
      <c r="P101" s="14" t="s">
        <v>1</v>
      </c>
      <c r="Q101" s="91"/>
      <c r="R101" s="13" t="s">
        <v>0</v>
      </c>
      <c r="S101" s="14" t="s">
        <v>1</v>
      </c>
      <c r="T101" s="95"/>
      <c r="U101" s="13" t="s">
        <v>0</v>
      </c>
      <c r="V101" s="14" t="s">
        <v>1</v>
      </c>
      <c r="W101" s="91"/>
      <c r="X101" s="13" t="s">
        <v>0</v>
      </c>
      <c r="Y101" s="14" t="s">
        <v>1</v>
      </c>
      <c r="Z101" s="95"/>
      <c r="AA101" s="13" t="s">
        <v>0</v>
      </c>
      <c r="AB101" s="14" t="s">
        <v>1</v>
      </c>
      <c r="AC101" s="91"/>
      <c r="AD101" s="13" t="s">
        <v>0</v>
      </c>
      <c r="AE101" s="14" t="s">
        <v>1</v>
      </c>
      <c r="AF101" s="95"/>
      <c r="AG101" s="13" t="s">
        <v>0</v>
      </c>
      <c r="AH101" s="14" t="s">
        <v>1</v>
      </c>
      <c r="AI101" s="91"/>
      <c r="AJ101" s="13" t="s">
        <v>0</v>
      </c>
      <c r="AK101" s="14" t="s">
        <v>1</v>
      </c>
      <c r="AL101" s="95"/>
      <c r="AM101" s="159" t="s">
        <v>14</v>
      </c>
      <c r="AN101" s="160"/>
      <c r="AO101" s="149" t="s">
        <v>12</v>
      </c>
      <c r="AP101" s="150"/>
      <c r="AQ101" s="151"/>
      <c r="AR101" s="152"/>
      <c r="AS101" s="145"/>
      <c r="AT101" s="147"/>
      <c r="AU101" s="148"/>
    </row>
    <row r="102" spans="12:47" ht="18">
      <c r="L102" s="38"/>
      <c r="M102" s="39"/>
      <c r="N102" s="40"/>
      <c r="O102" s="87"/>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9"/>
    </row>
    <row r="103" spans="12:47" ht="18">
      <c r="L103" s="41"/>
      <c r="M103" s="42"/>
      <c r="N103" s="43"/>
      <c r="O103" s="153"/>
      <c r="P103" s="155"/>
      <c r="Q103" s="32"/>
      <c r="R103" s="153"/>
      <c r="S103" s="157"/>
      <c r="T103" s="32"/>
      <c r="U103" s="153"/>
      <c r="V103" s="157"/>
      <c r="W103" s="32"/>
      <c r="X103" s="153"/>
      <c r="Y103" s="157"/>
      <c r="Z103" s="32"/>
      <c r="AA103" s="153"/>
      <c r="AB103" s="157"/>
      <c r="AC103" s="32"/>
      <c r="AD103" s="34"/>
      <c r="AE103" s="105"/>
      <c r="AF103" s="31"/>
      <c r="AG103" s="34"/>
      <c r="AH103" s="105"/>
      <c r="AI103" s="31"/>
      <c r="AJ103" s="34"/>
      <c r="AK103" s="105"/>
      <c r="AL103" s="31"/>
      <c r="AM103" s="50"/>
      <c r="AN103" s="51"/>
      <c r="AO103" s="107"/>
      <c r="AP103" s="108"/>
      <c r="AQ103" s="50"/>
      <c r="AR103" s="113"/>
      <c r="AS103" s="47">
        <f>COUNT(O103,R103,U103,X103,AA103,AD103,AG103,AJ103)</f>
        <v>0</v>
      </c>
      <c r="AT103" s="48">
        <f>COUNT(P103,S103,V103,Y103,AB103,AE103,AH103,AK103)</f>
        <v>0</v>
      </c>
      <c r="AU103" s="49">
        <f>COUNT(Q103,T103,W103,Z103,AC103,AF103,AI103,AL103)</f>
        <v>0</v>
      </c>
    </row>
    <row r="104" spans="12:47" ht="18">
      <c r="L104" s="44"/>
      <c r="M104" s="45"/>
      <c r="N104" s="46"/>
      <c r="O104" s="154"/>
      <c r="P104" s="156"/>
      <c r="Q104" s="27"/>
      <c r="R104" s="154"/>
      <c r="S104" s="158"/>
      <c r="T104" s="33"/>
      <c r="U104" s="154"/>
      <c r="V104" s="158"/>
      <c r="W104" s="33"/>
      <c r="X104" s="154"/>
      <c r="Y104" s="158"/>
      <c r="Z104" s="33"/>
      <c r="AA104" s="154"/>
      <c r="AB104" s="158"/>
      <c r="AC104" s="33"/>
      <c r="AD104" s="35"/>
      <c r="AE104" s="106"/>
      <c r="AF104" s="27"/>
      <c r="AG104" s="35"/>
      <c r="AH104" s="106"/>
      <c r="AI104" s="27"/>
      <c r="AJ104" s="35"/>
      <c r="AK104" s="106"/>
      <c r="AL104" s="27"/>
      <c r="AM104" s="50"/>
      <c r="AN104" s="51"/>
      <c r="AO104" s="36"/>
      <c r="AP104" s="37"/>
      <c r="AQ104" s="114"/>
      <c r="AR104" s="113"/>
      <c r="AS104" s="47"/>
      <c r="AT104" s="48"/>
      <c r="AU104" s="49"/>
    </row>
    <row r="105" spans="12:47" ht="18">
      <c r="L105" s="38"/>
      <c r="M105" s="39"/>
      <c r="N105" s="40"/>
      <c r="O105" s="87"/>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9"/>
    </row>
    <row r="106" spans="12:47" ht="18">
      <c r="L106" s="41"/>
      <c r="M106" s="42"/>
      <c r="N106" s="43"/>
      <c r="O106" s="34"/>
      <c r="P106" s="105"/>
      <c r="Q106" s="31"/>
      <c r="R106" s="34"/>
      <c r="S106" s="105"/>
      <c r="T106" s="31"/>
      <c r="U106" s="34"/>
      <c r="V106" s="105"/>
      <c r="W106" s="31"/>
      <c r="X106" s="34"/>
      <c r="Y106" s="105"/>
      <c r="Z106" s="31"/>
      <c r="AA106" s="34"/>
      <c r="AB106" s="105"/>
      <c r="AC106" s="31"/>
      <c r="AD106" s="34"/>
      <c r="AE106" s="105"/>
      <c r="AF106" s="31"/>
      <c r="AG106" s="34"/>
      <c r="AH106" s="105"/>
      <c r="AI106" s="31"/>
      <c r="AJ106" s="34"/>
      <c r="AK106" s="105"/>
      <c r="AL106" s="31"/>
      <c r="AM106" s="50"/>
      <c r="AN106" s="51"/>
      <c r="AO106" s="107"/>
      <c r="AP106" s="108"/>
      <c r="AQ106" s="50"/>
      <c r="AR106" s="113"/>
      <c r="AS106" s="47">
        <f>COUNT(O106,R106,U106,X106,AA106,AD106,AG106,AJ106)</f>
        <v>0</v>
      </c>
      <c r="AT106" s="48">
        <f>COUNT(P106,S106,V106,Y106,AB106,AE106,AH106,AK106)</f>
        <v>0</v>
      </c>
      <c r="AU106" s="49">
        <f>COUNT(Q106,T106,W106,Z106,AC106,AF106,AI106,AL106)</f>
        <v>0</v>
      </c>
    </row>
    <row r="107" spans="12:47" ht="18">
      <c r="L107" s="44"/>
      <c r="M107" s="45"/>
      <c r="N107" s="46"/>
      <c r="O107" s="35"/>
      <c r="P107" s="106"/>
      <c r="Q107" s="27"/>
      <c r="R107" s="35"/>
      <c r="S107" s="106"/>
      <c r="T107" s="27"/>
      <c r="U107" s="35"/>
      <c r="V107" s="106"/>
      <c r="W107" s="27"/>
      <c r="X107" s="35"/>
      <c r="Y107" s="106"/>
      <c r="Z107" s="27"/>
      <c r="AA107" s="35"/>
      <c r="AB107" s="106"/>
      <c r="AC107" s="27"/>
      <c r="AD107" s="35"/>
      <c r="AE107" s="106"/>
      <c r="AF107" s="27"/>
      <c r="AG107" s="35"/>
      <c r="AH107" s="106"/>
      <c r="AI107" s="27"/>
      <c r="AJ107" s="35"/>
      <c r="AK107" s="106"/>
      <c r="AL107" s="27"/>
      <c r="AM107" s="50"/>
      <c r="AN107" s="51"/>
      <c r="AO107" s="36"/>
      <c r="AP107" s="37"/>
      <c r="AQ107" s="114"/>
      <c r="AR107" s="113"/>
      <c r="AS107" s="47"/>
      <c r="AT107" s="48"/>
      <c r="AU107" s="49"/>
    </row>
    <row r="108" spans="12:47" ht="18">
      <c r="L108" s="38"/>
      <c r="M108" s="39"/>
      <c r="N108" s="40"/>
      <c r="O108" s="87"/>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9"/>
    </row>
    <row r="109" spans="12:47" ht="18">
      <c r="L109" s="41"/>
      <c r="M109" s="42"/>
      <c r="N109" s="43"/>
      <c r="O109" s="34"/>
      <c r="P109" s="105"/>
      <c r="Q109" s="31"/>
      <c r="R109" s="34"/>
      <c r="S109" s="105"/>
      <c r="T109" s="31"/>
      <c r="U109" s="34"/>
      <c r="V109" s="105"/>
      <c r="W109" s="31"/>
      <c r="X109" s="34"/>
      <c r="Y109" s="105"/>
      <c r="Z109" s="31"/>
      <c r="AA109" s="34"/>
      <c r="AB109" s="105"/>
      <c r="AC109" s="31"/>
      <c r="AD109" s="34"/>
      <c r="AE109" s="105"/>
      <c r="AF109" s="31"/>
      <c r="AG109" s="34"/>
      <c r="AH109" s="105"/>
      <c r="AI109" s="31"/>
      <c r="AJ109" s="34"/>
      <c r="AK109" s="105"/>
      <c r="AL109" s="31"/>
      <c r="AM109" s="50"/>
      <c r="AN109" s="51"/>
      <c r="AO109" s="107"/>
      <c r="AP109" s="108"/>
      <c r="AQ109" s="50"/>
      <c r="AR109" s="113"/>
      <c r="AS109" s="47">
        <f>COUNT(O109,R109,U109,X109,AA109,AD109,AG109,AJ109)</f>
        <v>0</v>
      </c>
      <c r="AT109" s="48">
        <f>COUNT(P109,S109,V109,Y109,AB109,AE109,AH109,AK109)</f>
        <v>0</v>
      </c>
      <c r="AU109" s="49">
        <f>COUNT(Q109,T109,W109,Z109,AC109,AF109,AI109,AL109)</f>
        <v>0</v>
      </c>
    </row>
    <row r="110" spans="12:47" ht="18">
      <c r="L110" s="44"/>
      <c r="M110" s="45"/>
      <c r="N110" s="46"/>
      <c r="O110" s="35"/>
      <c r="P110" s="106"/>
      <c r="Q110" s="27"/>
      <c r="R110" s="35"/>
      <c r="S110" s="106"/>
      <c r="T110" s="27"/>
      <c r="U110" s="35"/>
      <c r="V110" s="106"/>
      <c r="W110" s="27"/>
      <c r="X110" s="35"/>
      <c r="Y110" s="106"/>
      <c r="Z110" s="27"/>
      <c r="AA110" s="35"/>
      <c r="AB110" s="106"/>
      <c r="AC110" s="27"/>
      <c r="AD110" s="35"/>
      <c r="AE110" s="106"/>
      <c r="AF110" s="27"/>
      <c r="AG110" s="35"/>
      <c r="AH110" s="106"/>
      <c r="AI110" s="27"/>
      <c r="AJ110" s="35"/>
      <c r="AK110" s="106"/>
      <c r="AL110" s="27"/>
      <c r="AM110" s="50"/>
      <c r="AN110" s="51"/>
      <c r="AO110" s="36"/>
      <c r="AP110" s="37"/>
      <c r="AQ110" s="114"/>
      <c r="AR110" s="113"/>
      <c r="AS110" s="47"/>
      <c r="AT110" s="48"/>
      <c r="AU110" s="49"/>
    </row>
    <row r="111" spans="12:47" ht="18">
      <c r="L111" s="38"/>
      <c r="M111" s="39"/>
      <c r="N111" s="40"/>
      <c r="O111" s="87"/>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9"/>
    </row>
    <row r="112" spans="12:47" ht="18">
      <c r="L112" s="41"/>
      <c r="M112" s="42"/>
      <c r="N112" s="43"/>
      <c r="O112" s="34"/>
      <c r="P112" s="105"/>
      <c r="Q112" s="31"/>
      <c r="R112" s="34"/>
      <c r="S112" s="105"/>
      <c r="T112" s="31"/>
      <c r="U112" s="34"/>
      <c r="V112" s="105"/>
      <c r="W112" s="31"/>
      <c r="X112" s="34"/>
      <c r="Y112" s="105"/>
      <c r="Z112" s="31"/>
      <c r="AA112" s="34"/>
      <c r="AB112" s="105"/>
      <c r="AC112" s="31"/>
      <c r="AD112" s="34"/>
      <c r="AE112" s="105"/>
      <c r="AF112" s="31"/>
      <c r="AG112" s="34"/>
      <c r="AH112" s="105"/>
      <c r="AI112" s="31"/>
      <c r="AJ112" s="34"/>
      <c r="AK112" s="105"/>
      <c r="AL112" s="31"/>
      <c r="AM112" s="50"/>
      <c r="AN112" s="51"/>
      <c r="AO112" s="107"/>
      <c r="AP112" s="108"/>
      <c r="AQ112" s="50"/>
      <c r="AR112" s="113"/>
      <c r="AS112" s="47">
        <f>COUNT(O112,R112,U112,X112,AA112,AD112,AG112,AJ112)</f>
        <v>0</v>
      </c>
      <c r="AT112" s="48">
        <f>COUNT(P112,S112,V112,Y112,AB112,AE112,AH112,AK112)</f>
        <v>0</v>
      </c>
      <c r="AU112" s="49">
        <f>COUNT(Q112,T112,W112,Z112,AC112,AF112,AI112,AL112)</f>
        <v>0</v>
      </c>
    </row>
    <row r="113" spans="12:47" ht="18">
      <c r="L113" s="44"/>
      <c r="M113" s="45"/>
      <c r="N113" s="46"/>
      <c r="O113" s="35"/>
      <c r="P113" s="106"/>
      <c r="Q113" s="27"/>
      <c r="R113" s="35"/>
      <c r="S113" s="106"/>
      <c r="T113" s="27"/>
      <c r="U113" s="35"/>
      <c r="V113" s="106"/>
      <c r="W113" s="27"/>
      <c r="X113" s="35"/>
      <c r="Y113" s="106"/>
      <c r="Z113" s="27"/>
      <c r="AA113" s="35"/>
      <c r="AB113" s="106"/>
      <c r="AC113" s="27"/>
      <c r="AD113" s="35"/>
      <c r="AE113" s="106"/>
      <c r="AF113" s="27"/>
      <c r="AG113" s="35"/>
      <c r="AH113" s="106"/>
      <c r="AI113" s="27"/>
      <c r="AJ113" s="35"/>
      <c r="AK113" s="106"/>
      <c r="AL113" s="27"/>
      <c r="AM113" s="50"/>
      <c r="AN113" s="51"/>
      <c r="AO113" s="36"/>
      <c r="AP113" s="37"/>
      <c r="AQ113" s="114"/>
      <c r="AR113" s="113"/>
      <c r="AS113" s="47"/>
      <c r="AT113" s="48"/>
      <c r="AU113" s="49"/>
    </row>
    <row r="114" spans="12:47" ht="18">
      <c r="L114" s="38"/>
      <c r="M114" s="39"/>
      <c r="N114" s="40"/>
      <c r="O114" s="87"/>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9"/>
    </row>
    <row r="115" spans="12:47" ht="18">
      <c r="L115" s="41"/>
      <c r="M115" s="42"/>
      <c r="N115" s="43"/>
      <c r="O115" s="34"/>
      <c r="P115" s="105"/>
      <c r="Q115" s="31"/>
      <c r="R115" s="34"/>
      <c r="S115" s="105"/>
      <c r="T115" s="31"/>
      <c r="U115" s="34"/>
      <c r="V115" s="105"/>
      <c r="W115" s="31"/>
      <c r="X115" s="34"/>
      <c r="Y115" s="105"/>
      <c r="Z115" s="31"/>
      <c r="AA115" s="34"/>
      <c r="AB115" s="105"/>
      <c r="AC115" s="31"/>
      <c r="AD115" s="34"/>
      <c r="AE115" s="105"/>
      <c r="AF115" s="31"/>
      <c r="AG115" s="34"/>
      <c r="AH115" s="105"/>
      <c r="AI115" s="31"/>
      <c r="AJ115" s="34"/>
      <c r="AK115" s="105"/>
      <c r="AL115" s="31"/>
      <c r="AM115" s="112"/>
      <c r="AN115" s="51"/>
      <c r="AO115" s="107"/>
      <c r="AP115" s="108"/>
      <c r="AQ115" s="50"/>
      <c r="AR115" s="113"/>
      <c r="AS115" s="47">
        <f>COUNT(O115,R115,U115,X115,AA115,AD115,AG115,AJ115)</f>
        <v>0</v>
      </c>
      <c r="AT115" s="48">
        <f>COUNT(P115,S115,V115,Y115,AB115,AE115,AH115,AK115)</f>
        <v>0</v>
      </c>
      <c r="AU115" s="49">
        <f>COUNT(Q115,T115,W115,Z115,AC115,AF115,AI115,AL115)</f>
        <v>0</v>
      </c>
    </row>
    <row r="116" spans="12:47" ht="18">
      <c r="L116" s="44"/>
      <c r="M116" s="45"/>
      <c r="N116" s="46"/>
      <c r="O116" s="35"/>
      <c r="P116" s="106"/>
      <c r="Q116" s="27"/>
      <c r="R116" s="35"/>
      <c r="S116" s="106"/>
      <c r="T116" s="27"/>
      <c r="U116" s="35"/>
      <c r="V116" s="106"/>
      <c r="W116" s="27"/>
      <c r="X116" s="35"/>
      <c r="Y116" s="106"/>
      <c r="Z116" s="27"/>
      <c r="AA116" s="35"/>
      <c r="AB116" s="106"/>
      <c r="AC116" s="27"/>
      <c r="AD116" s="35"/>
      <c r="AE116" s="106"/>
      <c r="AF116" s="27"/>
      <c r="AG116" s="35"/>
      <c r="AH116" s="106"/>
      <c r="AI116" s="27"/>
      <c r="AJ116" s="35"/>
      <c r="AK116" s="106"/>
      <c r="AL116" s="27"/>
      <c r="AM116" s="112"/>
      <c r="AN116" s="51"/>
      <c r="AO116" s="36"/>
      <c r="AP116" s="37"/>
      <c r="AQ116" s="114"/>
      <c r="AR116" s="113"/>
      <c r="AS116" s="47"/>
      <c r="AT116" s="48"/>
      <c r="AU116" s="49"/>
    </row>
    <row r="117" spans="12:47" ht="18">
      <c r="L117" s="38"/>
      <c r="M117" s="39"/>
      <c r="N117" s="40"/>
      <c r="O117" s="87"/>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9"/>
    </row>
    <row r="118" spans="12:47" ht="18">
      <c r="L118" s="41"/>
      <c r="M118" s="42"/>
      <c r="N118" s="43"/>
      <c r="O118" s="34"/>
      <c r="P118" s="105"/>
      <c r="Q118" s="31"/>
      <c r="R118" s="34"/>
      <c r="S118" s="105"/>
      <c r="T118" s="31"/>
      <c r="U118" s="34"/>
      <c r="V118" s="105"/>
      <c r="W118" s="31"/>
      <c r="X118" s="34"/>
      <c r="Y118" s="105"/>
      <c r="Z118" s="31"/>
      <c r="AA118" s="34"/>
      <c r="AB118" s="105"/>
      <c r="AC118" s="31"/>
      <c r="AD118" s="34"/>
      <c r="AE118" s="105"/>
      <c r="AF118" s="31"/>
      <c r="AG118" s="34"/>
      <c r="AH118" s="105"/>
      <c r="AI118" s="31"/>
      <c r="AJ118" s="34"/>
      <c r="AK118" s="105"/>
      <c r="AL118" s="31"/>
      <c r="AM118" s="112"/>
      <c r="AN118" s="51"/>
      <c r="AO118" s="107"/>
      <c r="AP118" s="108"/>
      <c r="AQ118" s="50"/>
      <c r="AR118" s="113"/>
      <c r="AS118" s="47">
        <f>COUNT(O118,R118,U118,X118,AA118,AD118,AG118,AJ118)</f>
        <v>0</v>
      </c>
      <c r="AT118" s="48">
        <f>COUNT(P118,S118,V118,Y118,AB118,AE118,AH118,AK118)</f>
        <v>0</v>
      </c>
      <c r="AU118" s="49">
        <f>COUNT(Q118,T118,W118,Z118,AC118,AF118,AI118,AL118)</f>
        <v>0</v>
      </c>
    </row>
    <row r="119" spans="12:47" ht="18">
      <c r="L119" s="44"/>
      <c r="M119" s="45"/>
      <c r="N119" s="46"/>
      <c r="O119" s="35"/>
      <c r="P119" s="106"/>
      <c r="Q119" s="27"/>
      <c r="R119" s="35"/>
      <c r="S119" s="106"/>
      <c r="T119" s="27"/>
      <c r="U119" s="35"/>
      <c r="V119" s="106"/>
      <c r="W119" s="27"/>
      <c r="X119" s="35"/>
      <c r="Y119" s="106"/>
      <c r="Z119" s="27"/>
      <c r="AA119" s="35"/>
      <c r="AB119" s="106"/>
      <c r="AC119" s="27"/>
      <c r="AD119" s="35"/>
      <c r="AE119" s="106"/>
      <c r="AF119" s="27"/>
      <c r="AG119" s="35"/>
      <c r="AH119" s="106"/>
      <c r="AI119" s="27"/>
      <c r="AJ119" s="35"/>
      <c r="AK119" s="106"/>
      <c r="AL119" s="27"/>
      <c r="AM119" s="112"/>
      <c r="AN119" s="51"/>
      <c r="AO119" s="36"/>
      <c r="AP119" s="37"/>
      <c r="AQ119" s="114"/>
      <c r="AR119" s="113"/>
      <c r="AS119" s="47"/>
      <c r="AT119" s="48"/>
      <c r="AU119" s="49"/>
    </row>
    <row r="120" spans="12:47" ht="18">
      <c r="L120" s="38"/>
      <c r="M120" s="39"/>
      <c r="N120" s="40"/>
      <c r="O120" s="87"/>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9"/>
    </row>
    <row r="121" spans="12:47" ht="18">
      <c r="L121" s="41"/>
      <c r="M121" s="42"/>
      <c r="N121" s="43"/>
      <c r="O121" s="34"/>
      <c r="P121" s="105"/>
      <c r="Q121" s="31"/>
      <c r="R121" s="34"/>
      <c r="S121" s="105"/>
      <c r="T121" s="31"/>
      <c r="U121" s="34"/>
      <c r="V121" s="105"/>
      <c r="W121" s="31"/>
      <c r="X121" s="34"/>
      <c r="Y121" s="105"/>
      <c r="Z121" s="31"/>
      <c r="AA121" s="34"/>
      <c r="AB121" s="105"/>
      <c r="AC121" s="31"/>
      <c r="AD121" s="34"/>
      <c r="AE121" s="105"/>
      <c r="AF121" s="31"/>
      <c r="AG121" s="34"/>
      <c r="AH121" s="105"/>
      <c r="AI121" s="31"/>
      <c r="AJ121" s="34"/>
      <c r="AK121" s="105"/>
      <c r="AL121" s="31"/>
      <c r="AM121" s="50"/>
      <c r="AN121" s="51"/>
      <c r="AO121" s="107"/>
      <c r="AP121" s="108"/>
      <c r="AQ121" s="50"/>
      <c r="AR121" s="113"/>
      <c r="AS121" s="47">
        <f>COUNT(O121,R121,U121,X121,AA121,AD121,AG121,AJ121)</f>
        <v>0</v>
      </c>
      <c r="AT121" s="48">
        <f>COUNT(P121,S121,V121,Y121,AB121,AE121,AH121,AK121)</f>
        <v>0</v>
      </c>
      <c r="AU121" s="49">
        <f>COUNT(Q121,T121,W121,Z121,AC121,AF121,AI121,AL121)</f>
        <v>0</v>
      </c>
    </row>
    <row r="122" spans="12:47" ht="18">
      <c r="L122" s="44"/>
      <c r="M122" s="45"/>
      <c r="N122" s="46"/>
      <c r="O122" s="35"/>
      <c r="P122" s="106"/>
      <c r="Q122" s="27"/>
      <c r="R122" s="35"/>
      <c r="S122" s="106"/>
      <c r="T122" s="27"/>
      <c r="U122" s="35"/>
      <c r="V122" s="106"/>
      <c r="W122" s="27"/>
      <c r="X122" s="35"/>
      <c r="Y122" s="106"/>
      <c r="Z122" s="27"/>
      <c r="AA122" s="35"/>
      <c r="AB122" s="106"/>
      <c r="AC122" s="27"/>
      <c r="AD122" s="35"/>
      <c r="AE122" s="106"/>
      <c r="AF122" s="27"/>
      <c r="AG122" s="35"/>
      <c r="AH122" s="106"/>
      <c r="AI122" s="27"/>
      <c r="AJ122" s="35"/>
      <c r="AK122" s="106"/>
      <c r="AL122" s="27"/>
      <c r="AM122" s="50"/>
      <c r="AN122" s="51"/>
      <c r="AO122" s="36"/>
      <c r="AP122" s="37"/>
      <c r="AQ122" s="114"/>
      <c r="AR122" s="113"/>
      <c r="AS122" s="47"/>
      <c r="AT122" s="48"/>
      <c r="AU122" s="49"/>
    </row>
    <row r="123" spans="12:47" ht="18">
      <c r="L123" s="38"/>
      <c r="M123" s="39"/>
      <c r="N123" s="40"/>
      <c r="O123" s="87"/>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9"/>
    </row>
    <row r="124" spans="12:47" ht="18">
      <c r="L124" s="41"/>
      <c r="M124" s="42"/>
      <c r="N124" s="43"/>
      <c r="O124" s="34"/>
      <c r="P124" s="105"/>
      <c r="Q124" s="31"/>
      <c r="R124" s="34"/>
      <c r="S124" s="105"/>
      <c r="T124" s="31"/>
      <c r="U124" s="34"/>
      <c r="V124" s="105"/>
      <c r="W124" s="31"/>
      <c r="X124" s="34"/>
      <c r="Y124" s="105"/>
      <c r="Z124" s="31"/>
      <c r="AA124" s="34"/>
      <c r="AB124" s="105"/>
      <c r="AC124" s="31"/>
      <c r="AD124" s="34"/>
      <c r="AE124" s="105"/>
      <c r="AF124" s="31"/>
      <c r="AG124" s="34"/>
      <c r="AH124" s="105"/>
      <c r="AI124" s="31"/>
      <c r="AJ124" s="34"/>
      <c r="AK124" s="105"/>
      <c r="AL124" s="31"/>
      <c r="AM124" s="50"/>
      <c r="AN124" s="51"/>
      <c r="AO124" s="107"/>
      <c r="AP124" s="108"/>
      <c r="AQ124" s="50"/>
      <c r="AR124" s="113"/>
      <c r="AS124" s="47">
        <f>COUNT(O124,R124,U124,X124,AA124,AD124,AG124,AJ124)</f>
        <v>0</v>
      </c>
      <c r="AT124" s="48">
        <f>COUNT(P124,S124,V124,Y124,AB124,AE124,AH124,AK124)</f>
        <v>0</v>
      </c>
      <c r="AU124" s="49">
        <f>COUNT(Q124,T124,W124,Z124,AC124,AF124,AI124,AL124)</f>
        <v>0</v>
      </c>
    </row>
    <row r="125" spans="12:47" ht="18">
      <c r="L125" s="44"/>
      <c r="M125" s="45"/>
      <c r="N125" s="46"/>
      <c r="O125" s="35"/>
      <c r="P125" s="106"/>
      <c r="Q125" s="27"/>
      <c r="R125" s="35"/>
      <c r="S125" s="106"/>
      <c r="T125" s="27"/>
      <c r="U125" s="35"/>
      <c r="V125" s="106"/>
      <c r="W125" s="27"/>
      <c r="X125" s="35"/>
      <c r="Y125" s="106"/>
      <c r="Z125" s="27"/>
      <c r="AA125" s="35"/>
      <c r="AB125" s="106"/>
      <c r="AC125" s="27"/>
      <c r="AD125" s="35"/>
      <c r="AE125" s="106"/>
      <c r="AF125" s="27"/>
      <c r="AG125" s="35"/>
      <c r="AH125" s="106"/>
      <c r="AI125" s="27"/>
      <c r="AJ125" s="35"/>
      <c r="AK125" s="106"/>
      <c r="AL125" s="27"/>
      <c r="AM125" s="50"/>
      <c r="AN125" s="51"/>
      <c r="AO125" s="36"/>
      <c r="AP125" s="37"/>
      <c r="AQ125" s="114"/>
      <c r="AR125" s="113"/>
      <c r="AS125" s="47"/>
      <c r="AT125" s="48"/>
      <c r="AU125" s="49"/>
    </row>
    <row r="126" spans="12:47" ht="18">
      <c r="L126" s="38"/>
      <c r="M126" s="39"/>
      <c r="N126" s="40"/>
      <c r="O126" s="87"/>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9"/>
    </row>
    <row r="127" spans="12:47" ht="18">
      <c r="L127" s="41"/>
      <c r="M127" s="42"/>
      <c r="N127" s="43"/>
      <c r="O127" s="34"/>
      <c r="P127" s="105"/>
      <c r="Q127" s="31"/>
      <c r="R127" s="34"/>
      <c r="S127" s="105"/>
      <c r="T127" s="31"/>
      <c r="U127" s="34"/>
      <c r="V127" s="105"/>
      <c r="W127" s="31"/>
      <c r="X127" s="34"/>
      <c r="Y127" s="105"/>
      <c r="Z127" s="31"/>
      <c r="AA127" s="34"/>
      <c r="AB127" s="105"/>
      <c r="AC127" s="31"/>
      <c r="AD127" s="34"/>
      <c r="AE127" s="105"/>
      <c r="AF127" s="31"/>
      <c r="AG127" s="34"/>
      <c r="AH127" s="105"/>
      <c r="AI127" s="31"/>
      <c r="AJ127" s="34"/>
      <c r="AK127" s="105"/>
      <c r="AL127" s="31"/>
      <c r="AM127" s="50"/>
      <c r="AN127" s="51"/>
      <c r="AO127" s="107"/>
      <c r="AP127" s="108"/>
      <c r="AQ127" s="50"/>
      <c r="AR127" s="113"/>
      <c r="AS127" s="47">
        <f>COUNT(O127,R127,U127,X127,AA127,AD127,AG127,AJ127)</f>
        <v>0</v>
      </c>
      <c r="AT127" s="48">
        <f>COUNT(P127,S127,V127,Y127,AB127,AE127,AH127,AK127)</f>
        <v>0</v>
      </c>
      <c r="AU127" s="49">
        <f>COUNT(Q127,T127,W127,Z127,AC127,AF127,AI127,AL127)</f>
        <v>0</v>
      </c>
    </row>
    <row r="128" spans="12:47" ht="18">
      <c r="L128" s="44"/>
      <c r="M128" s="45"/>
      <c r="N128" s="46"/>
      <c r="O128" s="35"/>
      <c r="P128" s="106"/>
      <c r="Q128" s="27"/>
      <c r="R128" s="35"/>
      <c r="S128" s="106"/>
      <c r="T128" s="27"/>
      <c r="U128" s="35"/>
      <c r="V128" s="106"/>
      <c r="W128" s="27"/>
      <c r="X128" s="35"/>
      <c r="Y128" s="106"/>
      <c r="Z128" s="27"/>
      <c r="AA128" s="35"/>
      <c r="AB128" s="106"/>
      <c r="AC128" s="27"/>
      <c r="AD128" s="35"/>
      <c r="AE128" s="106"/>
      <c r="AF128" s="27"/>
      <c r="AG128" s="35"/>
      <c r="AH128" s="106"/>
      <c r="AI128" s="27"/>
      <c r="AJ128" s="35"/>
      <c r="AK128" s="106"/>
      <c r="AL128" s="27"/>
      <c r="AM128" s="50"/>
      <c r="AN128" s="51"/>
      <c r="AO128" s="36"/>
      <c r="AP128" s="37"/>
      <c r="AQ128" s="114"/>
      <c r="AR128" s="113"/>
      <c r="AS128" s="47"/>
      <c r="AT128" s="48"/>
      <c r="AU128" s="49"/>
    </row>
    <row r="129" spans="12:47" ht="18">
      <c r="L129" s="38"/>
      <c r="M129" s="39"/>
      <c r="N129" s="40"/>
      <c r="O129" s="87"/>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9"/>
    </row>
    <row r="130" spans="12:47" ht="18">
      <c r="L130" s="41"/>
      <c r="M130" s="42"/>
      <c r="N130" s="43"/>
      <c r="O130" s="34"/>
      <c r="P130" s="105"/>
      <c r="Q130" s="31"/>
      <c r="R130" s="34"/>
      <c r="S130" s="105"/>
      <c r="T130" s="31"/>
      <c r="U130" s="34"/>
      <c r="V130" s="105"/>
      <c r="W130" s="31"/>
      <c r="X130" s="34"/>
      <c r="Y130" s="105"/>
      <c r="Z130" s="31"/>
      <c r="AA130" s="34"/>
      <c r="AB130" s="105"/>
      <c r="AC130" s="31"/>
      <c r="AD130" s="34"/>
      <c r="AE130" s="105"/>
      <c r="AF130" s="31"/>
      <c r="AG130" s="34"/>
      <c r="AH130" s="105"/>
      <c r="AI130" s="31"/>
      <c r="AJ130" s="34"/>
      <c r="AK130" s="105"/>
      <c r="AL130" s="31"/>
      <c r="AM130" s="50"/>
      <c r="AN130" s="51"/>
      <c r="AO130" s="107"/>
      <c r="AP130" s="108"/>
      <c r="AQ130" s="50"/>
      <c r="AR130" s="113"/>
      <c r="AS130" s="47">
        <f>COUNT(O130,R130,U130,X130,AA130,AD130,AG130,AJ130)</f>
        <v>0</v>
      </c>
      <c r="AT130" s="48">
        <f>COUNT(P130,S130,V130,Y130,AB130,AE130,AH130,AK130)</f>
        <v>0</v>
      </c>
      <c r="AU130" s="49">
        <f>COUNT(Q130,T130,W130,Z130,AC130,AF130,AI130,AL130)</f>
        <v>0</v>
      </c>
    </row>
    <row r="131" spans="12:47" ht="18.75" thickBot="1">
      <c r="L131" s="132"/>
      <c r="M131" s="133"/>
      <c r="N131" s="134"/>
      <c r="O131" s="35"/>
      <c r="P131" s="106"/>
      <c r="Q131" s="27"/>
      <c r="R131" s="35"/>
      <c r="S131" s="106"/>
      <c r="T131" s="27"/>
      <c r="U131" s="35"/>
      <c r="V131" s="106"/>
      <c r="W131" s="27"/>
      <c r="X131" s="35"/>
      <c r="Y131" s="106"/>
      <c r="Z131" s="27"/>
      <c r="AA131" s="35"/>
      <c r="AB131" s="106"/>
      <c r="AC131" s="27"/>
      <c r="AD131" s="35"/>
      <c r="AE131" s="106"/>
      <c r="AF131" s="27"/>
      <c r="AG131" s="35"/>
      <c r="AH131" s="106"/>
      <c r="AI131" s="27"/>
      <c r="AJ131" s="35"/>
      <c r="AK131" s="106"/>
      <c r="AL131" s="27"/>
      <c r="AM131" s="50"/>
      <c r="AN131" s="51"/>
      <c r="AO131" s="36"/>
      <c r="AP131" s="37"/>
      <c r="AQ131" s="114"/>
      <c r="AR131" s="113"/>
      <c r="AS131" s="47"/>
      <c r="AT131" s="48"/>
      <c r="AU131" s="49"/>
    </row>
    <row r="132" spans="12:47" ht="14.25" thickTop="1" thickBot="1"/>
    <row r="133" spans="12:47" ht="27.75" customHeight="1" thickTop="1">
      <c r="L133" s="109" t="s">
        <v>21</v>
      </c>
      <c r="M133" s="110"/>
      <c r="N133" s="111"/>
      <c r="O133" s="23" t="s">
        <v>0</v>
      </c>
      <c r="P133" s="24" t="s">
        <v>1</v>
      </c>
      <c r="Q133" s="1" t="s">
        <v>27</v>
      </c>
      <c r="R133" s="24" t="s">
        <v>0</v>
      </c>
      <c r="S133" s="24" t="s">
        <v>1</v>
      </c>
      <c r="T133" s="1" t="s">
        <v>27</v>
      </c>
      <c r="U133" s="24" t="s">
        <v>0</v>
      </c>
      <c r="V133" s="24" t="s">
        <v>1</v>
      </c>
      <c r="W133" s="1" t="s">
        <v>27</v>
      </c>
      <c r="X133" s="24" t="s">
        <v>0</v>
      </c>
      <c r="Y133" s="24" t="s">
        <v>1</v>
      </c>
      <c r="Z133" s="1" t="s">
        <v>27</v>
      </c>
      <c r="AA133" s="24" t="s">
        <v>0</v>
      </c>
      <c r="AB133" s="24" t="s">
        <v>1</v>
      </c>
      <c r="AC133" s="1" t="s">
        <v>27</v>
      </c>
      <c r="AD133" s="24" t="s">
        <v>0</v>
      </c>
      <c r="AE133" s="24" t="s">
        <v>1</v>
      </c>
      <c r="AF133" s="1" t="s">
        <v>27</v>
      </c>
      <c r="AG133" s="24" t="s">
        <v>0</v>
      </c>
      <c r="AH133" s="24" t="s">
        <v>1</v>
      </c>
      <c r="AI133" s="1" t="s">
        <v>27</v>
      </c>
      <c r="AJ133" s="24" t="s">
        <v>0</v>
      </c>
      <c r="AK133" s="24" t="s">
        <v>1</v>
      </c>
      <c r="AL133" s="2" t="s">
        <v>27</v>
      </c>
      <c r="AM133" s="28"/>
      <c r="AN133" s="28"/>
      <c r="AR133" s="5"/>
      <c r="AS133" s="23" t="s">
        <v>0</v>
      </c>
      <c r="AT133" s="24" t="s">
        <v>1</v>
      </c>
      <c r="AU133" s="2" t="s">
        <v>9</v>
      </c>
    </row>
    <row r="134" spans="12:47" ht="27.75" customHeight="1" thickBot="1">
      <c r="L134" s="129" t="s">
        <v>22</v>
      </c>
      <c r="M134" s="130"/>
      <c r="N134" s="131"/>
      <c r="O134" s="15">
        <f>COUNT(O103:O131)</f>
        <v>0</v>
      </c>
      <c r="P134" s="16">
        <f>COUNT(P103:P131)</f>
        <v>0</v>
      </c>
      <c r="Q134" s="16">
        <f>COUNT(Q130,Q127,Q124,Q121,Q118,Q115,Q112,Q109,Q106,Q103)</f>
        <v>0</v>
      </c>
      <c r="R134" s="16">
        <f>COUNT(R103:R131)</f>
        <v>0</v>
      </c>
      <c r="S134" s="16">
        <f>COUNT(S103:S131)</f>
        <v>0</v>
      </c>
      <c r="T134" s="16">
        <f>COUNT(T130,T127,T124,T121,T118,T115,T112,T109,T106,T103)</f>
        <v>0</v>
      </c>
      <c r="U134" s="16">
        <f>COUNT(U103:U131)</f>
        <v>0</v>
      </c>
      <c r="V134" s="16">
        <f>COUNT(V103:V131)</f>
        <v>0</v>
      </c>
      <c r="W134" s="16">
        <f>COUNT(W130,W127,W124,W121,W118,W115,W112,W109,W106,W103)</f>
        <v>0</v>
      </c>
      <c r="X134" s="16">
        <f>COUNT(X103:X131)</f>
        <v>0</v>
      </c>
      <c r="Y134" s="16">
        <f>COUNT(Y103:Y131)</f>
        <v>0</v>
      </c>
      <c r="Z134" s="16">
        <f>COUNT(Z130,Z127,Z124,Z121,Z118,Z115,Z112,Z109,Z106,Z103)</f>
        <v>0</v>
      </c>
      <c r="AA134" s="16">
        <f>COUNT(AA103:AA131)</f>
        <v>0</v>
      </c>
      <c r="AB134" s="16">
        <f>COUNT(AB103:AB131)</f>
        <v>0</v>
      </c>
      <c r="AC134" s="16">
        <f>COUNT(AC130,AC127,AC124,AC121,AC118,AC115,AC112,AC109,AC106,AC103)</f>
        <v>0</v>
      </c>
      <c r="AD134" s="16">
        <f>COUNT(AD103:AD131)</f>
        <v>0</v>
      </c>
      <c r="AE134" s="16">
        <f>COUNT(AE103:AE131)</f>
        <v>0</v>
      </c>
      <c r="AF134" s="16">
        <f>COUNT(AF130,AF127,AF124,AF121,AF118,AF115,AF112,AF109,AF106,AF103)</f>
        <v>0</v>
      </c>
      <c r="AG134" s="16">
        <f>COUNT(AG103:AG131)</f>
        <v>0</v>
      </c>
      <c r="AH134" s="16">
        <f>COUNT(AH103:AH131)</f>
        <v>0</v>
      </c>
      <c r="AI134" s="17">
        <f>COUNT(AI130,AI127,AI124,AI121,AI118,AI115,AI112,AI109,AI106,AI103)</f>
        <v>0</v>
      </c>
      <c r="AJ134" s="16">
        <f>COUNT(AJ103:AJ131)</f>
        <v>0</v>
      </c>
      <c r="AK134" s="16">
        <f>COUNT(AK103:AK131)</f>
        <v>0</v>
      </c>
      <c r="AL134" s="18">
        <f>COUNT(AL130,AL127,AL124,AL121,AL118,AL115,AL112,AL109,AL106,AL103)</f>
        <v>0</v>
      </c>
      <c r="AM134" s="29"/>
      <c r="AN134" s="29"/>
      <c r="AO134" s="19"/>
      <c r="AP134" s="19"/>
      <c r="AQ134" s="19"/>
      <c r="AR134" s="19"/>
      <c r="AS134" s="20">
        <f>SUM(AS103:AS131)</f>
        <v>0</v>
      </c>
      <c r="AT134" s="16">
        <f>SUM(AT103:AT131)</f>
        <v>0</v>
      </c>
      <c r="AU134" s="18">
        <f>SUM(AU103:AU131)</f>
        <v>0</v>
      </c>
    </row>
    <row r="135" spans="12:47" ht="8.4499999999999993" customHeight="1" thickTop="1" thickBot="1">
      <c r="L135" s="22"/>
      <c r="M135" s="22"/>
      <c r="N135" s="22"/>
      <c r="O135" s="3"/>
      <c r="P135" s="3"/>
      <c r="Q135" s="7"/>
      <c r="R135" s="4"/>
      <c r="S135" s="4"/>
      <c r="T135" s="4"/>
      <c r="U135" s="4"/>
      <c r="V135" s="4"/>
      <c r="W135" s="4"/>
      <c r="X135" s="4"/>
      <c r="Y135" s="4"/>
      <c r="Z135" s="4"/>
      <c r="AA135" s="4"/>
      <c r="AB135" s="4"/>
      <c r="AC135" s="4"/>
      <c r="AD135" s="4"/>
      <c r="AE135" s="4"/>
      <c r="AF135" s="4"/>
      <c r="AG135" s="4"/>
      <c r="AH135" s="4"/>
      <c r="AI135" s="8"/>
      <c r="AJ135" s="3"/>
      <c r="AK135" s="3"/>
      <c r="AL135" s="3"/>
      <c r="AM135" s="3"/>
      <c r="AN135" s="3"/>
      <c r="AO135" s="3"/>
      <c r="AP135" s="3"/>
      <c r="AQ135" s="3"/>
      <c r="AR135" s="3"/>
      <c r="AS135" s="3"/>
      <c r="AT135" s="3"/>
      <c r="AU135" s="3"/>
    </row>
    <row r="136" spans="12:47" ht="27.75" customHeight="1" thickTop="1">
      <c r="L136" s="109" t="s">
        <v>21</v>
      </c>
      <c r="M136" s="110"/>
      <c r="N136" s="111"/>
      <c r="O136" s="23" t="s">
        <v>0</v>
      </c>
      <c r="P136" s="24" t="s">
        <v>1</v>
      </c>
      <c r="Q136" s="1" t="s">
        <v>27</v>
      </c>
      <c r="R136" s="24" t="s">
        <v>0</v>
      </c>
      <c r="S136" s="24" t="s">
        <v>1</v>
      </c>
      <c r="T136" s="1" t="s">
        <v>27</v>
      </c>
      <c r="U136" s="24" t="s">
        <v>0</v>
      </c>
      <c r="V136" s="24" t="s">
        <v>1</v>
      </c>
      <c r="W136" s="1" t="s">
        <v>27</v>
      </c>
      <c r="X136" s="24" t="s">
        <v>0</v>
      </c>
      <c r="Y136" s="24" t="s">
        <v>1</v>
      </c>
      <c r="Z136" s="1" t="s">
        <v>27</v>
      </c>
      <c r="AA136" s="24" t="s">
        <v>0</v>
      </c>
      <c r="AB136" s="24" t="s">
        <v>1</v>
      </c>
      <c r="AC136" s="1" t="s">
        <v>27</v>
      </c>
      <c r="AD136" s="24" t="s">
        <v>0</v>
      </c>
      <c r="AE136" s="24" t="s">
        <v>1</v>
      </c>
      <c r="AF136" s="1" t="s">
        <v>27</v>
      </c>
      <c r="AG136" s="24" t="s">
        <v>0</v>
      </c>
      <c r="AH136" s="24" t="s">
        <v>1</v>
      </c>
      <c r="AI136" s="1" t="s">
        <v>27</v>
      </c>
      <c r="AJ136" s="24" t="s">
        <v>0</v>
      </c>
      <c r="AK136" s="24" t="s">
        <v>1</v>
      </c>
      <c r="AL136" s="2" t="s">
        <v>27</v>
      </c>
      <c r="AM136" s="24" t="s">
        <v>0</v>
      </c>
      <c r="AN136" s="24" t="s">
        <v>1</v>
      </c>
      <c r="AO136" s="2" t="s">
        <v>27</v>
      </c>
      <c r="AR136" s="6"/>
      <c r="AS136" s="24" t="s">
        <v>0</v>
      </c>
      <c r="AT136" s="24" t="s">
        <v>1</v>
      </c>
      <c r="AU136" s="2" t="s">
        <v>27</v>
      </c>
    </row>
    <row r="137" spans="12:47" ht="27.75" customHeight="1" thickBot="1">
      <c r="L137" s="129" t="s">
        <v>23</v>
      </c>
      <c r="M137" s="130"/>
      <c r="N137" s="131"/>
      <c r="O137" s="15">
        <f t="shared" ref="O137:AL137" si="2">SUM(O134)</f>
        <v>0</v>
      </c>
      <c r="P137" s="16">
        <f t="shared" si="2"/>
        <v>0</v>
      </c>
      <c r="Q137" s="16">
        <f t="shared" si="2"/>
        <v>0</v>
      </c>
      <c r="R137" s="16">
        <f t="shared" si="2"/>
        <v>0</v>
      </c>
      <c r="S137" s="16">
        <f t="shared" si="2"/>
        <v>0</v>
      </c>
      <c r="T137" s="16">
        <f t="shared" si="2"/>
        <v>0</v>
      </c>
      <c r="U137" s="16">
        <f t="shared" si="2"/>
        <v>0</v>
      </c>
      <c r="V137" s="16">
        <f t="shared" si="2"/>
        <v>0</v>
      </c>
      <c r="W137" s="16">
        <f t="shared" si="2"/>
        <v>0</v>
      </c>
      <c r="X137" s="16">
        <f t="shared" si="2"/>
        <v>0</v>
      </c>
      <c r="Y137" s="16">
        <f t="shared" si="2"/>
        <v>0</v>
      </c>
      <c r="Z137" s="16">
        <f t="shared" si="2"/>
        <v>0</v>
      </c>
      <c r="AA137" s="16">
        <f t="shared" si="2"/>
        <v>0</v>
      </c>
      <c r="AB137" s="16">
        <f t="shared" si="2"/>
        <v>0</v>
      </c>
      <c r="AC137" s="16">
        <f t="shared" si="2"/>
        <v>0</v>
      </c>
      <c r="AD137" s="16">
        <f t="shared" si="2"/>
        <v>0</v>
      </c>
      <c r="AE137" s="16">
        <f t="shared" si="2"/>
        <v>0</v>
      </c>
      <c r="AF137" s="16">
        <f t="shared" si="2"/>
        <v>0</v>
      </c>
      <c r="AG137" s="16">
        <f t="shared" si="2"/>
        <v>0</v>
      </c>
      <c r="AH137" s="16">
        <f t="shared" si="2"/>
        <v>0</v>
      </c>
      <c r="AI137" s="16">
        <f t="shared" si="2"/>
        <v>0</v>
      </c>
      <c r="AJ137" s="16">
        <f t="shared" si="2"/>
        <v>0</v>
      </c>
      <c r="AK137" s="16">
        <f t="shared" si="2"/>
        <v>0</v>
      </c>
      <c r="AL137" s="17">
        <f t="shared" si="2"/>
        <v>0</v>
      </c>
      <c r="AM137" s="15">
        <f>SUM(O137,R137,U137,X137,AA137,AD137,AG137,AJ137)</f>
        <v>0</v>
      </c>
      <c r="AN137" s="16">
        <f>SUM(P137,S137,V137,Y137,AB137,AE137,AH137,AK137)</f>
        <v>0</v>
      </c>
      <c r="AO137" s="18">
        <f>SUM(Q137,T137,W137,Z137,AC137,AF137,AI137,AL137)</f>
        <v>0</v>
      </c>
      <c r="AR137" s="21"/>
      <c r="AS137" s="15">
        <f>SUM(AS134)</f>
        <v>0</v>
      </c>
      <c r="AT137" s="16">
        <f>SUM(AT134)</f>
        <v>0</v>
      </c>
      <c r="AU137" s="18">
        <f>SUM(AU134)</f>
        <v>0</v>
      </c>
    </row>
    <row r="138" spans="12:47" ht="13.5" thickTop="1">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row>
    <row r="139" spans="12:47" ht="18">
      <c r="L139" s="125" t="s">
        <v>19</v>
      </c>
      <c r="M139" s="126"/>
      <c r="N139" s="126"/>
      <c r="O139" s="126"/>
      <c r="P139" s="126"/>
      <c r="Q139" s="126"/>
      <c r="R139" s="126"/>
      <c r="S139" s="126"/>
      <c r="T139" s="126"/>
      <c r="U139" s="126"/>
      <c r="V139" s="126"/>
      <c r="W139" s="126"/>
      <c r="X139" s="126"/>
      <c r="Y139" s="126"/>
      <c r="Z139" s="126"/>
      <c r="AA139" s="127"/>
      <c r="AD139" s="125" t="s">
        <v>20</v>
      </c>
      <c r="AE139" s="126"/>
      <c r="AF139" s="126"/>
      <c r="AG139" s="126"/>
      <c r="AH139" s="126"/>
      <c r="AI139" s="126"/>
      <c r="AJ139" s="126"/>
      <c r="AK139" s="126"/>
      <c r="AL139" s="126"/>
      <c r="AM139" s="126"/>
      <c r="AN139" s="126"/>
      <c r="AO139" s="126"/>
      <c r="AP139" s="126"/>
      <c r="AQ139" s="126"/>
      <c r="AR139" s="126"/>
      <c r="AS139" s="126"/>
      <c r="AT139" s="126"/>
      <c r="AU139" s="127"/>
    </row>
    <row r="140" spans="12:47" ht="20.25" thickBot="1">
      <c r="L140" s="98"/>
      <c r="M140" s="99"/>
      <c r="N140" s="99"/>
      <c r="O140" s="99"/>
      <c r="P140" s="99"/>
      <c r="Q140" s="99"/>
      <c r="R140" s="99"/>
      <c r="S140" s="99"/>
      <c r="T140" s="99"/>
      <c r="U140" s="99"/>
      <c r="V140" s="99"/>
      <c r="W140" s="99"/>
      <c r="X140" s="99"/>
      <c r="Y140" s="99"/>
      <c r="Z140" s="99"/>
      <c r="AA140" s="100"/>
      <c r="AD140" s="135"/>
      <c r="AE140" s="136"/>
      <c r="AF140" s="136"/>
      <c r="AG140" s="136"/>
      <c r="AH140" s="136"/>
      <c r="AI140" s="136"/>
      <c r="AJ140" s="136"/>
      <c r="AK140" s="136"/>
      <c r="AL140" s="136"/>
      <c r="AM140" s="136"/>
      <c r="AN140" s="136"/>
      <c r="AO140" s="136"/>
      <c r="AP140" s="136"/>
      <c r="AQ140" s="136"/>
      <c r="AR140" s="136"/>
      <c r="AS140" s="136"/>
      <c r="AT140" s="136"/>
      <c r="AU140" s="137"/>
    </row>
    <row r="141" spans="12:47" s="30" customFormat="1" ht="20.25" customHeight="1" thickTop="1">
      <c r="L141" s="138" t="s">
        <v>3</v>
      </c>
      <c r="M141" s="139"/>
      <c r="N141" s="139"/>
      <c r="O141" s="139"/>
      <c r="P141" s="139"/>
      <c r="Q141" s="140"/>
      <c r="R141" s="139" t="s">
        <v>4</v>
      </c>
      <c r="S141" s="139"/>
      <c r="T141" s="140"/>
      <c r="U141" s="170" t="s">
        <v>29</v>
      </c>
      <c r="V141" s="139"/>
      <c r="W141" s="139"/>
      <c r="X141" s="139"/>
      <c r="Y141" s="139"/>
      <c r="Z141" s="139"/>
      <c r="AA141" s="139"/>
      <c r="AB141" s="139"/>
      <c r="AC141" s="139"/>
      <c r="AD141" s="139"/>
      <c r="AE141" s="139"/>
      <c r="AF141" s="139"/>
      <c r="AG141" s="139"/>
      <c r="AH141" s="139"/>
      <c r="AI141" s="139"/>
      <c r="AJ141" s="139"/>
      <c r="AK141" s="139"/>
      <c r="AL141" s="140"/>
      <c r="AM141" s="161" t="s">
        <v>5</v>
      </c>
      <c r="AN141" s="162"/>
      <c r="AO141" s="162"/>
      <c r="AP141" s="162"/>
      <c r="AQ141" s="162"/>
      <c r="AR141" s="162"/>
      <c r="AS141" s="162"/>
      <c r="AT141" s="162"/>
      <c r="AU141" s="163"/>
    </row>
    <row r="142" spans="12:47" ht="24" customHeight="1">
      <c r="L142" s="52"/>
      <c r="M142" s="53"/>
      <c r="N142" s="54"/>
      <c r="O142" s="53"/>
      <c r="P142" s="55"/>
      <c r="Q142" s="53"/>
      <c r="R142" s="56"/>
      <c r="S142" s="57"/>
      <c r="T142" s="58"/>
      <c r="U142" s="55"/>
      <c r="V142" s="59"/>
      <c r="W142" s="59"/>
      <c r="X142" s="59"/>
      <c r="Y142" s="59"/>
      <c r="Z142" s="59"/>
      <c r="AA142" s="59"/>
      <c r="AB142" s="59"/>
      <c r="AC142" s="59"/>
      <c r="AD142" s="59"/>
      <c r="AE142" s="59"/>
      <c r="AF142" s="59"/>
      <c r="AG142" s="59"/>
      <c r="AH142" s="59"/>
      <c r="AI142" s="59"/>
      <c r="AJ142" s="59"/>
      <c r="AK142" s="59"/>
      <c r="AL142" s="53"/>
      <c r="AM142" s="55"/>
      <c r="AN142" s="59"/>
      <c r="AO142" s="59"/>
      <c r="AP142" s="59"/>
      <c r="AQ142" s="59"/>
      <c r="AR142" s="59"/>
      <c r="AS142" s="59"/>
      <c r="AT142" s="59"/>
      <c r="AU142" s="60"/>
    </row>
    <row r="143" spans="12:47" ht="8.4499999999999993" customHeight="1" thickBot="1">
      <c r="L143" s="61"/>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3"/>
    </row>
    <row r="144" spans="12:47" ht="127.15" customHeight="1" thickTop="1" thickBot="1">
      <c r="L144" s="64" t="s">
        <v>24</v>
      </c>
      <c r="M144" s="65"/>
      <c r="N144" s="66"/>
      <c r="O144" s="67"/>
      <c r="P144" s="68"/>
      <c r="Q144" s="69"/>
      <c r="R144" s="67"/>
      <c r="S144" s="68"/>
      <c r="T144" s="69"/>
      <c r="U144" s="67"/>
      <c r="V144" s="68"/>
      <c r="W144" s="69"/>
      <c r="X144" s="67"/>
      <c r="Y144" s="68"/>
      <c r="Z144" s="69"/>
      <c r="AA144" s="67"/>
      <c r="AB144" s="68"/>
      <c r="AC144" s="69"/>
      <c r="AD144" s="67"/>
      <c r="AE144" s="68"/>
      <c r="AF144" s="69"/>
      <c r="AG144" s="67"/>
      <c r="AH144" s="68"/>
      <c r="AI144" s="69"/>
      <c r="AJ144" s="67"/>
      <c r="AK144" s="68"/>
      <c r="AL144" s="69"/>
      <c r="AM144" s="70" t="s">
        <v>10</v>
      </c>
      <c r="AN144" s="71"/>
      <c r="AO144" s="70" t="s">
        <v>26</v>
      </c>
      <c r="AP144" s="71"/>
      <c r="AQ144" s="74" t="s">
        <v>16</v>
      </c>
      <c r="AR144" s="75"/>
      <c r="AS144" s="78" t="s">
        <v>17</v>
      </c>
      <c r="AT144" s="80" t="s">
        <v>18</v>
      </c>
      <c r="AU144" s="82" t="s">
        <v>28</v>
      </c>
    </row>
    <row r="145" spans="12:47" ht="25.5" customHeight="1" thickTop="1" thickBot="1">
      <c r="L145" s="84"/>
      <c r="M145" s="85"/>
      <c r="N145" s="86"/>
      <c r="O145" s="9"/>
      <c r="P145" s="10">
        <v>1</v>
      </c>
      <c r="Q145" s="11"/>
      <c r="R145" s="12"/>
      <c r="S145" s="10">
        <v>2</v>
      </c>
      <c r="T145" s="11"/>
      <c r="U145" s="12"/>
      <c r="V145" s="10">
        <v>3</v>
      </c>
      <c r="W145" s="12"/>
      <c r="X145" s="9"/>
      <c r="Y145" s="10">
        <v>4</v>
      </c>
      <c r="Z145" s="11"/>
      <c r="AA145" s="12"/>
      <c r="AB145" s="10">
        <v>5</v>
      </c>
      <c r="AC145" s="12"/>
      <c r="AD145" s="9"/>
      <c r="AE145" s="10">
        <v>6</v>
      </c>
      <c r="AF145" s="11"/>
      <c r="AG145" s="12"/>
      <c r="AH145" s="10">
        <v>7</v>
      </c>
      <c r="AI145" s="12"/>
      <c r="AJ145" s="9"/>
      <c r="AK145" s="10">
        <v>8</v>
      </c>
      <c r="AL145" s="11"/>
      <c r="AM145" s="72"/>
      <c r="AN145" s="73"/>
      <c r="AO145" s="72"/>
      <c r="AP145" s="73"/>
      <c r="AQ145" s="76"/>
      <c r="AR145" s="77"/>
      <c r="AS145" s="79"/>
      <c r="AT145" s="81"/>
      <c r="AU145" s="83"/>
    </row>
    <row r="146" spans="12:47" ht="23.85" customHeight="1" thickTop="1">
      <c r="L146" s="103" t="s">
        <v>6</v>
      </c>
      <c r="M146" s="104"/>
      <c r="N146" s="104"/>
      <c r="O146" s="92" t="s">
        <v>25</v>
      </c>
      <c r="P146" s="93"/>
      <c r="Q146" s="90" t="s">
        <v>9</v>
      </c>
      <c r="R146" s="92" t="s">
        <v>8</v>
      </c>
      <c r="S146" s="93"/>
      <c r="T146" s="94" t="s">
        <v>9</v>
      </c>
      <c r="U146" s="92" t="s">
        <v>8</v>
      </c>
      <c r="V146" s="93"/>
      <c r="W146" s="90" t="s">
        <v>9</v>
      </c>
      <c r="X146" s="92" t="s">
        <v>8</v>
      </c>
      <c r="Y146" s="93"/>
      <c r="Z146" s="94" t="s">
        <v>9</v>
      </c>
      <c r="AA146" s="92" t="s">
        <v>8</v>
      </c>
      <c r="AB146" s="93"/>
      <c r="AC146" s="90" t="s">
        <v>9</v>
      </c>
      <c r="AD146" s="92" t="s">
        <v>8</v>
      </c>
      <c r="AE146" s="93"/>
      <c r="AF146" s="94" t="s">
        <v>9</v>
      </c>
      <c r="AG146" s="92" t="s">
        <v>8</v>
      </c>
      <c r="AH146" s="93"/>
      <c r="AI146" s="90" t="s">
        <v>9</v>
      </c>
      <c r="AJ146" s="92" t="s">
        <v>8</v>
      </c>
      <c r="AK146" s="93"/>
      <c r="AL146" s="94" t="s">
        <v>9</v>
      </c>
      <c r="AM146" s="92" t="s">
        <v>13</v>
      </c>
      <c r="AN146" s="128"/>
      <c r="AO146" s="141" t="s">
        <v>11</v>
      </c>
      <c r="AP146" s="142"/>
      <c r="AQ146" s="96" t="s">
        <v>15</v>
      </c>
      <c r="AR146" s="97"/>
      <c r="AS146" s="144" t="s">
        <v>0</v>
      </c>
      <c r="AT146" s="146" t="s">
        <v>1</v>
      </c>
      <c r="AU146" s="111" t="s">
        <v>9</v>
      </c>
    </row>
    <row r="147" spans="12:47" ht="21.2" customHeight="1">
      <c r="L147" s="101" t="s">
        <v>7</v>
      </c>
      <c r="M147" s="102"/>
      <c r="N147" s="102"/>
      <c r="O147" s="13" t="s">
        <v>0</v>
      </c>
      <c r="P147" s="14" t="s">
        <v>1</v>
      </c>
      <c r="Q147" s="91"/>
      <c r="R147" s="13" t="s">
        <v>0</v>
      </c>
      <c r="S147" s="14" t="s">
        <v>1</v>
      </c>
      <c r="T147" s="95"/>
      <c r="U147" s="13" t="s">
        <v>0</v>
      </c>
      <c r="V147" s="14" t="s">
        <v>1</v>
      </c>
      <c r="W147" s="91"/>
      <c r="X147" s="13" t="s">
        <v>0</v>
      </c>
      <c r="Y147" s="14" t="s">
        <v>1</v>
      </c>
      <c r="Z147" s="95"/>
      <c r="AA147" s="13" t="s">
        <v>0</v>
      </c>
      <c r="AB147" s="14" t="s">
        <v>1</v>
      </c>
      <c r="AC147" s="91"/>
      <c r="AD147" s="13" t="s">
        <v>0</v>
      </c>
      <c r="AE147" s="14" t="s">
        <v>1</v>
      </c>
      <c r="AF147" s="95"/>
      <c r="AG147" s="13" t="s">
        <v>0</v>
      </c>
      <c r="AH147" s="14" t="s">
        <v>1</v>
      </c>
      <c r="AI147" s="91"/>
      <c r="AJ147" s="13" t="s">
        <v>0</v>
      </c>
      <c r="AK147" s="14" t="s">
        <v>1</v>
      </c>
      <c r="AL147" s="95"/>
      <c r="AM147" s="159" t="s">
        <v>14</v>
      </c>
      <c r="AN147" s="160"/>
      <c r="AO147" s="149" t="s">
        <v>12</v>
      </c>
      <c r="AP147" s="150"/>
      <c r="AQ147" s="151"/>
      <c r="AR147" s="152"/>
      <c r="AS147" s="145"/>
      <c r="AT147" s="147"/>
      <c r="AU147" s="148"/>
    </row>
    <row r="148" spans="12:47" ht="18">
      <c r="L148" s="38"/>
      <c r="M148" s="39"/>
      <c r="N148" s="40"/>
      <c r="O148" s="87"/>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9"/>
    </row>
    <row r="149" spans="12:47" ht="18">
      <c r="L149" s="41"/>
      <c r="M149" s="42"/>
      <c r="N149" s="43"/>
      <c r="O149" s="153"/>
      <c r="P149" s="155"/>
      <c r="Q149" s="32"/>
      <c r="R149" s="153"/>
      <c r="S149" s="157"/>
      <c r="T149" s="32"/>
      <c r="U149" s="153"/>
      <c r="V149" s="157"/>
      <c r="W149" s="32"/>
      <c r="X149" s="153"/>
      <c r="Y149" s="157"/>
      <c r="Z149" s="32"/>
      <c r="AA149" s="153"/>
      <c r="AB149" s="157"/>
      <c r="AC149" s="32"/>
      <c r="AD149" s="34"/>
      <c r="AE149" s="105"/>
      <c r="AF149" s="31"/>
      <c r="AG149" s="34"/>
      <c r="AH149" s="105"/>
      <c r="AI149" s="31"/>
      <c r="AJ149" s="34"/>
      <c r="AK149" s="105"/>
      <c r="AL149" s="31"/>
      <c r="AM149" s="50"/>
      <c r="AN149" s="51"/>
      <c r="AO149" s="107"/>
      <c r="AP149" s="108"/>
      <c r="AQ149" s="50"/>
      <c r="AR149" s="113"/>
      <c r="AS149" s="47">
        <f>COUNT(O149,R149,U149,X149,AA149,AD149,AG149,AJ149)</f>
        <v>0</v>
      </c>
      <c r="AT149" s="48">
        <f>COUNT(P149,S149,V149,Y149,AB149,AE149,AH149,AK149)</f>
        <v>0</v>
      </c>
      <c r="AU149" s="49">
        <f>COUNT(Q149,T149,W149,Z149,AC149,AF149,AI149,AL149)</f>
        <v>0</v>
      </c>
    </row>
    <row r="150" spans="12:47" ht="18">
      <c r="L150" s="44"/>
      <c r="M150" s="45"/>
      <c r="N150" s="46"/>
      <c r="O150" s="154"/>
      <c r="P150" s="156"/>
      <c r="Q150" s="27"/>
      <c r="R150" s="154"/>
      <c r="S150" s="158"/>
      <c r="T150" s="33"/>
      <c r="U150" s="154"/>
      <c r="V150" s="158"/>
      <c r="W150" s="33"/>
      <c r="X150" s="154"/>
      <c r="Y150" s="158"/>
      <c r="Z150" s="33"/>
      <c r="AA150" s="154"/>
      <c r="AB150" s="158"/>
      <c r="AC150" s="33"/>
      <c r="AD150" s="35"/>
      <c r="AE150" s="106"/>
      <c r="AF150" s="27"/>
      <c r="AG150" s="35"/>
      <c r="AH150" s="106"/>
      <c r="AI150" s="27"/>
      <c r="AJ150" s="35"/>
      <c r="AK150" s="106"/>
      <c r="AL150" s="27"/>
      <c r="AM150" s="50"/>
      <c r="AN150" s="51"/>
      <c r="AO150" s="36"/>
      <c r="AP150" s="37"/>
      <c r="AQ150" s="114"/>
      <c r="AR150" s="113"/>
      <c r="AS150" s="47"/>
      <c r="AT150" s="48"/>
      <c r="AU150" s="49"/>
    </row>
    <row r="151" spans="12:47" ht="18">
      <c r="L151" s="38"/>
      <c r="M151" s="39"/>
      <c r="N151" s="40"/>
      <c r="O151" s="87"/>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9"/>
    </row>
    <row r="152" spans="12:47" ht="18">
      <c r="L152" s="41"/>
      <c r="M152" s="42"/>
      <c r="N152" s="43"/>
      <c r="O152" s="34"/>
      <c r="P152" s="105"/>
      <c r="Q152" s="31"/>
      <c r="R152" s="34"/>
      <c r="S152" s="105"/>
      <c r="T152" s="31"/>
      <c r="U152" s="34"/>
      <c r="V152" s="105"/>
      <c r="W152" s="31"/>
      <c r="X152" s="34"/>
      <c r="Y152" s="105"/>
      <c r="Z152" s="31"/>
      <c r="AA152" s="34"/>
      <c r="AB152" s="105"/>
      <c r="AC152" s="31"/>
      <c r="AD152" s="34"/>
      <c r="AE152" s="105"/>
      <c r="AF152" s="31"/>
      <c r="AG152" s="34"/>
      <c r="AH152" s="105"/>
      <c r="AI152" s="31"/>
      <c r="AJ152" s="34"/>
      <c r="AK152" s="105"/>
      <c r="AL152" s="31"/>
      <c r="AM152" s="50"/>
      <c r="AN152" s="51"/>
      <c r="AO152" s="107"/>
      <c r="AP152" s="108"/>
      <c r="AQ152" s="50"/>
      <c r="AR152" s="113"/>
      <c r="AS152" s="47">
        <f>COUNT(O152,R152,U152,X152,AA152,AD152,AG152,AJ152)</f>
        <v>0</v>
      </c>
      <c r="AT152" s="48">
        <f>COUNT(P152,S152,V152,Y152,AB152,AE152,AH152,AK152)</f>
        <v>0</v>
      </c>
      <c r="AU152" s="49">
        <f>COUNT(Q152,T152,W152,Z152,AC152,AF152,AI152,AL152)</f>
        <v>0</v>
      </c>
    </row>
    <row r="153" spans="12:47" ht="18">
      <c r="L153" s="44"/>
      <c r="M153" s="45"/>
      <c r="N153" s="46"/>
      <c r="O153" s="35"/>
      <c r="P153" s="106"/>
      <c r="Q153" s="27"/>
      <c r="R153" s="35"/>
      <c r="S153" s="106"/>
      <c r="T153" s="27"/>
      <c r="U153" s="35"/>
      <c r="V153" s="106"/>
      <c r="W153" s="27"/>
      <c r="X153" s="35"/>
      <c r="Y153" s="106"/>
      <c r="Z153" s="27"/>
      <c r="AA153" s="35"/>
      <c r="AB153" s="106"/>
      <c r="AC153" s="27"/>
      <c r="AD153" s="35"/>
      <c r="AE153" s="106"/>
      <c r="AF153" s="27"/>
      <c r="AG153" s="35"/>
      <c r="AH153" s="106"/>
      <c r="AI153" s="27"/>
      <c r="AJ153" s="35"/>
      <c r="AK153" s="106"/>
      <c r="AL153" s="27"/>
      <c r="AM153" s="50"/>
      <c r="AN153" s="51"/>
      <c r="AO153" s="36"/>
      <c r="AP153" s="37"/>
      <c r="AQ153" s="114"/>
      <c r="AR153" s="113"/>
      <c r="AS153" s="47"/>
      <c r="AT153" s="48"/>
      <c r="AU153" s="49"/>
    </row>
    <row r="154" spans="12:47" ht="18">
      <c r="L154" s="38"/>
      <c r="M154" s="39"/>
      <c r="N154" s="40"/>
      <c r="O154" s="87"/>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88"/>
      <c r="AS154" s="88"/>
      <c r="AT154" s="88"/>
      <c r="AU154" s="89"/>
    </row>
    <row r="155" spans="12:47" ht="18">
      <c r="L155" s="41"/>
      <c r="M155" s="42"/>
      <c r="N155" s="43"/>
      <c r="O155" s="34"/>
      <c r="P155" s="105"/>
      <c r="Q155" s="31"/>
      <c r="R155" s="34"/>
      <c r="S155" s="105"/>
      <c r="T155" s="31"/>
      <c r="U155" s="34"/>
      <c r="V155" s="105"/>
      <c r="W155" s="31"/>
      <c r="X155" s="34"/>
      <c r="Y155" s="105"/>
      <c r="Z155" s="31"/>
      <c r="AA155" s="34"/>
      <c r="AB155" s="105"/>
      <c r="AC155" s="31"/>
      <c r="AD155" s="34"/>
      <c r="AE155" s="105"/>
      <c r="AF155" s="31"/>
      <c r="AG155" s="34"/>
      <c r="AH155" s="105"/>
      <c r="AI155" s="31"/>
      <c r="AJ155" s="34"/>
      <c r="AK155" s="105"/>
      <c r="AL155" s="31"/>
      <c r="AM155" s="50"/>
      <c r="AN155" s="51"/>
      <c r="AO155" s="107"/>
      <c r="AP155" s="108"/>
      <c r="AQ155" s="50"/>
      <c r="AR155" s="113"/>
      <c r="AS155" s="47">
        <f>COUNT(O155,R155,U155,X155,AA155,AD155,AG155,AJ155)</f>
        <v>0</v>
      </c>
      <c r="AT155" s="48">
        <f>COUNT(P155,S155,V155,Y155,AB155,AE155,AH155,AK155)</f>
        <v>0</v>
      </c>
      <c r="AU155" s="49">
        <f>COUNT(Q155,T155,W155,Z155,AC155,AF155,AI155,AL155)</f>
        <v>0</v>
      </c>
    </row>
    <row r="156" spans="12:47" ht="18">
      <c r="L156" s="44"/>
      <c r="M156" s="45"/>
      <c r="N156" s="46"/>
      <c r="O156" s="35"/>
      <c r="P156" s="106"/>
      <c r="Q156" s="27"/>
      <c r="R156" s="35"/>
      <c r="S156" s="106"/>
      <c r="T156" s="27"/>
      <c r="U156" s="35"/>
      <c r="V156" s="106"/>
      <c r="W156" s="27"/>
      <c r="X156" s="35"/>
      <c r="Y156" s="106"/>
      <c r="Z156" s="27"/>
      <c r="AA156" s="35"/>
      <c r="AB156" s="106"/>
      <c r="AC156" s="27"/>
      <c r="AD156" s="35"/>
      <c r="AE156" s="106"/>
      <c r="AF156" s="27"/>
      <c r="AG156" s="35"/>
      <c r="AH156" s="106"/>
      <c r="AI156" s="27"/>
      <c r="AJ156" s="35"/>
      <c r="AK156" s="106"/>
      <c r="AL156" s="27"/>
      <c r="AM156" s="50"/>
      <c r="AN156" s="51"/>
      <c r="AO156" s="36"/>
      <c r="AP156" s="37"/>
      <c r="AQ156" s="114"/>
      <c r="AR156" s="113"/>
      <c r="AS156" s="47"/>
      <c r="AT156" s="48"/>
      <c r="AU156" s="49"/>
    </row>
    <row r="157" spans="12:47" ht="18">
      <c r="L157" s="38"/>
      <c r="M157" s="39"/>
      <c r="N157" s="40"/>
      <c r="O157" s="87"/>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9"/>
    </row>
    <row r="158" spans="12:47" ht="18">
      <c r="L158" s="41"/>
      <c r="M158" s="42"/>
      <c r="N158" s="43"/>
      <c r="O158" s="34"/>
      <c r="P158" s="105"/>
      <c r="Q158" s="31"/>
      <c r="R158" s="34"/>
      <c r="S158" s="105"/>
      <c r="T158" s="31"/>
      <c r="U158" s="34"/>
      <c r="V158" s="105"/>
      <c r="W158" s="31"/>
      <c r="X158" s="34"/>
      <c r="Y158" s="105"/>
      <c r="Z158" s="31"/>
      <c r="AA158" s="34"/>
      <c r="AB158" s="105"/>
      <c r="AC158" s="31"/>
      <c r="AD158" s="34"/>
      <c r="AE158" s="105"/>
      <c r="AF158" s="31"/>
      <c r="AG158" s="34"/>
      <c r="AH158" s="105"/>
      <c r="AI158" s="31"/>
      <c r="AJ158" s="34"/>
      <c r="AK158" s="105"/>
      <c r="AL158" s="31"/>
      <c r="AM158" s="50"/>
      <c r="AN158" s="51"/>
      <c r="AO158" s="107"/>
      <c r="AP158" s="108"/>
      <c r="AQ158" s="50"/>
      <c r="AR158" s="113"/>
      <c r="AS158" s="47">
        <f>COUNT(O158,R158,U158,X158,AA158,AD158,AG158,AJ158)</f>
        <v>0</v>
      </c>
      <c r="AT158" s="48">
        <f>COUNT(P158,S158,V158,Y158,AB158,AE158,AH158,AK158)</f>
        <v>0</v>
      </c>
      <c r="AU158" s="49">
        <f>COUNT(Q158,T158,W158,Z158,AC158,AF158,AI158,AL158)</f>
        <v>0</v>
      </c>
    </row>
    <row r="159" spans="12:47" ht="18">
      <c r="L159" s="44"/>
      <c r="M159" s="45"/>
      <c r="N159" s="46"/>
      <c r="O159" s="35"/>
      <c r="P159" s="106"/>
      <c r="Q159" s="27"/>
      <c r="R159" s="35"/>
      <c r="S159" s="106"/>
      <c r="T159" s="27"/>
      <c r="U159" s="35"/>
      <c r="V159" s="106"/>
      <c r="W159" s="27"/>
      <c r="X159" s="35"/>
      <c r="Y159" s="106"/>
      <c r="Z159" s="27"/>
      <c r="AA159" s="35"/>
      <c r="AB159" s="106"/>
      <c r="AC159" s="27"/>
      <c r="AD159" s="35"/>
      <c r="AE159" s="106"/>
      <c r="AF159" s="27"/>
      <c r="AG159" s="35"/>
      <c r="AH159" s="106"/>
      <c r="AI159" s="27"/>
      <c r="AJ159" s="35"/>
      <c r="AK159" s="106"/>
      <c r="AL159" s="27"/>
      <c r="AM159" s="50"/>
      <c r="AN159" s="51"/>
      <c r="AO159" s="36"/>
      <c r="AP159" s="37"/>
      <c r="AQ159" s="114"/>
      <c r="AR159" s="113"/>
      <c r="AS159" s="47"/>
      <c r="AT159" s="48"/>
      <c r="AU159" s="49"/>
    </row>
    <row r="160" spans="12:47" ht="18">
      <c r="L160" s="38"/>
      <c r="M160" s="39"/>
      <c r="N160" s="40"/>
      <c r="O160" s="87"/>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9"/>
    </row>
    <row r="161" spans="12:47" ht="18">
      <c r="L161" s="41"/>
      <c r="M161" s="42"/>
      <c r="N161" s="43"/>
      <c r="O161" s="34"/>
      <c r="P161" s="105"/>
      <c r="Q161" s="31"/>
      <c r="R161" s="34"/>
      <c r="S161" s="105"/>
      <c r="T161" s="31"/>
      <c r="U161" s="34"/>
      <c r="V161" s="105"/>
      <c r="W161" s="31"/>
      <c r="X161" s="34"/>
      <c r="Y161" s="105"/>
      <c r="Z161" s="31"/>
      <c r="AA161" s="34"/>
      <c r="AB161" s="105"/>
      <c r="AC161" s="31"/>
      <c r="AD161" s="34"/>
      <c r="AE161" s="105"/>
      <c r="AF161" s="31"/>
      <c r="AG161" s="34"/>
      <c r="AH161" s="105"/>
      <c r="AI161" s="31"/>
      <c r="AJ161" s="34"/>
      <c r="AK161" s="105"/>
      <c r="AL161" s="31"/>
      <c r="AM161" s="112"/>
      <c r="AN161" s="51"/>
      <c r="AO161" s="107"/>
      <c r="AP161" s="108"/>
      <c r="AQ161" s="50"/>
      <c r="AR161" s="113"/>
      <c r="AS161" s="47">
        <f>COUNT(O161,R161,U161,X161,AA161,AD161,AG161,AJ161)</f>
        <v>0</v>
      </c>
      <c r="AT161" s="48">
        <f>COUNT(P161,S161,V161,Y161,AB161,AE161,AH161,AK161)</f>
        <v>0</v>
      </c>
      <c r="AU161" s="49">
        <f>COUNT(Q161,T161,W161,Z161,AC161,AF161,AI161,AL161)</f>
        <v>0</v>
      </c>
    </row>
    <row r="162" spans="12:47" ht="18">
      <c r="L162" s="44"/>
      <c r="M162" s="45"/>
      <c r="N162" s="46"/>
      <c r="O162" s="35"/>
      <c r="P162" s="106"/>
      <c r="Q162" s="27"/>
      <c r="R162" s="35"/>
      <c r="S162" s="106"/>
      <c r="T162" s="27"/>
      <c r="U162" s="35"/>
      <c r="V162" s="106"/>
      <c r="W162" s="27"/>
      <c r="X162" s="35"/>
      <c r="Y162" s="106"/>
      <c r="Z162" s="27"/>
      <c r="AA162" s="35"/>
      <c r="AB162" s="106"/>
      <c r="AC162" s="27"/>
      <c r="AD162" s="35"/>
      <c r="AE162" s="106"/>
      <c r="AF162" s="27"/>
      <c r="AG162" s="35"/>
      <c r="AH162" s="106"/>
      <c r="AI162" s="27"/>
      <c r="AJ162" s="35"/>
      <c r="AK162" s="106"/>
      <c r="AL162" s="27"/>
      <c r="AM162" s="112"/>
      <c r="AN162" s="51"/>
      <c r="AO162" s="36"/>
      <c r="AP162" s="37"/>
      <c r="AQ162" s="114"/>
      <c r="AR162" s="113"/>
      <c r="AS162" s="47"/>
      <c r="AT162" s="48"/>
      <c r="AU162" s="49"/>
    </row>
    <row r="163" spans="12:47" ht="18">
      <c r="L163" s="38"/>
      <c r="M163" s="39"/>
      <c r="N163" s="40"/>
      <c r="O163" s="87"/>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9"/>
    </row>
    <row r="164" spans="12:47" ht="18">
      <c r="L164" s="41"/>
      <c r="M164" s="42"/>
      <c r="N164" s="43"/>
      <c r="O164" s="34"/>
      <c r="P164" s="105"/>
      <c r="Q164" s="31"/>
      <c r="R164" s="34"/>
      <c r="S164" s="105"/>
      <c r="T164" s="31"/>
      <c r="U164" s="34"/>
      <c r="V164" s="105"/>
      <c r="W164" s="31"/>
      <c r="X164" s="34"/>
      <c r="Y164" s="105"/>
      <c r="Z164" s="31"/>
      <c r="AA164" s="34"/>
      <c r="AB164" s="105"/>
      <c r="AC164" s="31"/>
      <c r="AD164" s="34"/>
      <c r="AE164" s="105"/>
      <c r="AF164" s="31"/>
      <c r="AG164" s="34"/>
      <c r="AH164" s="105"/>
      <c r="AI164" s="31"/>
      <c r="AJ164" s="34"/>
      <c r="AK164" s="105"/>
      <c r="AL164" s="31"/>
      <c r="AM164" s="112"/>
      <c r="AN164" s="51"/>
      <c r="AO164" s="107"/>
      <c r="AP164" s="108"/>
      <c r="AQ164" s="50"/>
      <c r="AR164" s="113"/>
      <c r="AS164" s="47">
        <f>COUNT(O164,R164,U164,X164,AA164,AD164,AG164,AJ164)</f>
        <v>0</v>
      </c>
      <c r="AT164" s="48">
        <f>COUNT(P164,S164,V164,Y164,AB164,AE164,AH164,AK164)</f>
        <v>0</v>
      </c>
      <c r="AU164" s="49">
        <f>COUNT(Q164,T164,W164,Z164,AC164,AF164,AI164,AL164)</f>
        <v>0</v>
      </c>
    </row>
    <row r="165" spans="12:47" ht="18">
      <c r="L165" s="44"/>
      <c r="M165" s="45"/>
      <c r="N165" s="46"/>
      <c r="O165" s="35"/>
      <c r="P165" s="106"/>
      <c r="Q165" s="27"/>
      <c r="R165" s="35"/>
      <c r="S165" s="106"/>
      <c r="T165" s="27"/>
      <c r="U165" s="35"/>
      <c r="V165" s="106"/>
      <c r="W165" s="27"/>
      <c r="X165" s="35"/>
      <c r="Y165" s="106"/>
      <c r="Z165" s="27"/>
      <c r="AA165" s="35"/>
      <c r="AB165" s="106"/>
      <c r="AC165" s="27"/>
      <c r="AD165" s="35"/>
      <c r="AE165" s="106"/>
      <c r="AF165" s="27"/>
      <c r="AG165" s="35"/>
      <c r="AH165" s="106"/>
      <c r="AI165" s="27"/>
      <c r="AJ165" s="35"/>
      <c r="AK165" s="106"/>
      <c r="AL165" s="27"/>
      <c r="AM165" s="112"/>
      <c r="AN165" s="51"/>
      <c r="AO165" s="36"/>
      <c r="AP165" s="37"/>
      <c r="AQ165" s="114"/>
      <c r="AR165" s="113"/>
      <c r="AS165" s="47"/>
      <c r="AT165" s="48"/>
      <c r="AU165" s="49"/>
    </row>
    <row r="166" spans="12:47" ht="18">
      <c r="L166" s="38"/>
      <c r="M166" s="39"/>
      <c r="N166" s="40"/>
      <c r="O166" s="87"/>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9"/>
    </row>
    <row r="167" spans="12:47" ht="18">
      <c r="L167" s="41"/>
      <c r="M167" s="42"/>
      <c r="N167" s="43"/>
      <c r="O167" s="34"/>
      <c r="P167" s="105"/>
      <c r="Q167" s="31"/>
      <c r="R167" s="34"/>
      <c r="S167" s="105"/>
      <c r="T167" s="31"/>
      <c r="U167" s="34"/>
      <c r="V167" s="105"/>
      <c r="W167" s="31"/>
      <c r="X167" s="34"/>
      <c r="Y167" s="105"/>
      <c r="Z167" s="31"/>
      <c r="AA167" s="34"/>
      <c r="AB167" s="105"/>
      <c r="AC167" s="31"/>
      <c r="AD167" s="34"/>
      <c r="AE167" s="105"/>
      <c r="AF167" s="31"/>
      <c r="AG167" s="34"/>
      <c r="AH167" s="105"/>
      <c r="AI167" s="31"/>
      <c r="AJ167" s="34"/>
      <c r="AK167" s="105"/>
      <c r="AL167" s="31"/>
      <c r="AM167" s="50"/>
      <c r="AN167" s="51"/>
      <c r="AO167" s="107"/>
      <c r="AP167" s="108"/>
      <c r="AQ167" s="50"/>
      <c r="AR167" s="113"/>
      <c r="AS167" s="47">
        <f>COUNT(O167,R167,U167,X167,AA167,AD167,AG167,AJ167)</f>
        <v>0</v>
      </c>
      <c r="AT167" s="48">
        <f>COUNT(P167,S167,V167,Y167,AB167,AE167,AH167,AK167)</f>
        <v>0</v>
      </c>
      <c r="AU167" s="49">
        <f>COUNT(Q167,T167,W167,Z167,AC167,AF167,AI167,AL167)</f>
        <v>0</v>
      </c>
    </row>
    <row r="168" spans="12:47" ht="18">
      <c r="L168" s="44"/>
      <c r="M168" s="45"/>
      <c r="N168" s="46"/>
      <c r="O168" s="35"/>
      <c r="P168" s="106"/>
      <c r="Q168" s="27"/>
      <c r="R168" s="35"/>
      <c r="S168" s="106"/>
      <c r="T168" s="27"/>
      <c r="U168" s="35"/>
      <c r="V168" s="106"/>
      <c r="W168" s="27"/>
      <c r="X168" s="35"/>
      <c r="Y168" s="106"/>
      <c r="Z168" s="27"/>
      <c r="AA168" s="35"/>
      <c r="AB168" s="106"/>
      <c r="AC168" s="27"/>
      <c r="AD168" s="35"/>
      <c r="AE168" s="106"/>
      <c r="AF168" s="27"/>
      <c r="AG168" s="35"/>
      <c r="AH168" s="106"/>
      <c r="AI168" s="27"/>
      <c r="AJ168" s="35"/>
      <c r="AK168" s="106"/>
      <c r="AL168" s="27"/>
      <c r="AM168" s="50"/>
      <c r="AN168" s="51"/>
      <c r="AO168" s="36"/>
      <c r="AP168" s="37"/>
      <c r="AQ168" s="114"/>
      <c r="AR168" s="113"/>
      <c r="AS168" s="47"/>
      <c r="AT168" s="48"/>
      <c r="AU168" s="49"/>
    </row>
    <row r="169" spans="12:47" ht="18">
      <c r="L169" s="38"/>
      <c r="M169" s="39"/>
      <c r="N169" s="40"/>
      <c r="O169" s="87"/>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9"/>
    </row>
    <row r="170" spans="12:47" ht="18">
      <c r="L170" s="41"/>
      <c r="M170" s="42"/>
      <c r="N170" s="43"/>
      <c r="O170" s="34"/>
      <c r="P170" s="105"/>
      <c r="Q170" s="31"/>
      <c r="R170" s="34"/>
      <c r="S170" s="105"/>
      <c r="T170" s="31"/>
      <c r="U170" s="34"/>
      <c r="V170" s="105"/>
      <c r="W170" s="31"/>
      <c r="X170" s="34"/>
      <c r="Y170" s="105"/>
      <c r="Z170" s="31"/>
      <c r="AA170" s="34"/>
      <c r="AB170" s="105"/>
      <c r="AC170" s="31"/>
      <c r="AD170" s="34"/>
      <c r="AE170" s="105"/>
      <c r="AF170" s="31"/>
      <c r="AG170" s="34"/>
      <c r="AH170" s="105"/>
      <c r="AI170" s="31"/>
      <c r="AJ170" s="34"/>
      <c r="AK170" s="105"/>
      <c r="AL170" s="31"/>
      <c r="AM170" s="50"/>
      <c r="AN170" s="51"/>
      <c r="AO170" s="107"/>
      <c r="AP170" s="108"/>
      <c r="AQ170" s="50"/>
      <c r="AR170" s="113"/>
      <c r="AS170" s="47">
        <f>COUNT(O170,R170,U170,X170,AA170,AD170,AG170,AJ170)</f>
        <v>0</v>
      </c>
      <c r="AT170" s="48">
        <f>COUNT(P170,S170,V170,Y170,AB170,AE170,AH170,AK170)</f>
        <v>0</v>
      </c>
      <c r="AU170" s="49">
        <f>COUNT(Q170,T170,W170,Z170,AC170,AF170,AI170,AL170)</f>
        <v>0</v>
      </c>
    </row>
    <row r="171" spans="12:47" ht="18">
      <c r="L171" s="44"/>
      <c r="M171" s="45"/>
      <c r="N171" s="46"/>
      <c r="O171" s="35"/>
      <c r="P171" s="106"/>
      <c r="Q171" s="27"/>
      <c r="R171" s="35"/>
      <c r="S171" s="106"/>
      <c r="T171" s="27"/>
      <c r="U171" s="35"/>
      <c r="V171" s="106"/>
      <c r="W171" s="27"/>
      <c r="X171" s="35"/>
      <c r="Y171" s="106"/>
      <c r="Z171" s="27"/>
      <c r="AA171" s="35"/>
      <c r="AB171" s="106"/>
      <c r="AC171" s="27"/>
      <c r="AD171" s="35"/>
      <c r="AE171" s="106"/>
      <c r="AF171" s="27"/>
      <c r="AG171" s="35"/>
      <c r="AH171" s="106"/>
      <c r="AI171" s="27"/>
      <c r="AJ171" s="35"/>
      <c r="AK171" s="106"/>
      <c r="AL171" s="27"/>
      <c r="AM171" s="50"/>
      <c r="AN171" s="51"/>
      <c r="AO171" s="36"/>
      <c r="AP171" s="37"/>
      <c r="AQ171" s="114"/>
      <c r="AR171" s="113"/>
      <c r="AS171" s="47"/>
      <c r="AT171" s="48"/>
      <c r="AU171" s="49"/>
    </row>
    <row r="172" spans="12:47" ht="18">
      <c r="L172" s="38"/>
      <c r="M172" s="39"/>
      <c r="N172" s="40"/>
      <c r="O172" s="87"/>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9"/>
    </row>
    <row r="173" spans="12:47" ht="18">
      <c r="L173" s="41"/>
      <c r="M173" s="42"/>
      <c r="N173" s="43"/>
      <c r="O173" s="34"/>
      <c r="P173" s="105"/>
      <c r="Q173" s="31"/>
      <c r="R173" s="34"/>
      <c r="S173" s="105"/>
      <c r="T173" s="31"/>
      <c r="U173" s="34"/>
      <c r="V173" s="105"/>
      <c r="W173" s="31"/>
      <c r="X173" s="34"/>
      <c r="Y173" s="105"/>
      <c r="Z173" s="31"/>
      <c r="AA173" s="34"/>
      <c r="AB173" s="105"/>
      <c r="AC173" s="31"/>
      <c r="AD173" s="34"/>
      <c r="AE173" s="105"/>
      <c r="AF173" s="31"/>
      <c r="AG173" s="34"/>
      <c r="AH173" s="105"/>
      <c r="AI173" s="31"/>
      <c r="AJ173" s="34"/>
      <c r="AK173" s="105"/>
      <c r="AL173" s="31"/>
      <c r="AM173" s="50"/>
      <c r="AN173" s="51"/>
      <c r="AO173" s="107"/>
      <c r="AP173" s="108"/>
      <c r="AQ173" s="50"/>
      <c r="AR173" s="113"/>
      <c r="AS173" s="47">
        <f>COUNT(O173,R173,U173,X173,AA173,AD173,AG173,AJ173)</f>
        <v>0</v>
      </c>
      <c r="AT173" s="48">
        <f>COUNT(P173,S173,V173,Y173,AB173,AE173,AH173,AK173)</f>
        <v>0</v>
      </c>
      <c r="AU173" s="49">
        <f>COUNT(Q173,T173,W173,Z173,AC173,AF173,AI173,AL173)</f>
        <v>0</v>
      </c>
    </row>
    <row r="174" spans="12:47" ht="18">
      <c r="L174" s="44"/>
      <c r="M174" s="45"/>
      <c r="N174" s="46"/>
      <c r="O174" s="35"/>
      <c r="P174" s="106"/>
      <c r="Q174" s="27"/>
      <c r="R174" s="35"/>
      <c r="S174" s="106"/>
      <c r="T174" s="27"/>
      <c r="U174" s="35"/>
      <c r="V174" s="106"/>
      <c r="W174" s="27"/>
      <c r="X174" s="35"/>
      <c r="Y174" s="106"/>
      <c r="Z174" s="27"/>
      <c r="AA174" s="35"/>
      <c r="AB174" s="106"/>
      <c r="AC174" s="27"/>
      <c r="AD174" s="35"/>
      <c r="AE174" s="106"/>
      <c r="AF174" s="27"/>
      <c r="AG174" s="35"/>
      <c r="AH174" s="106"/>
      <c r="AI174" s="27"/>
      <c r="AJ174" s="35"/>
      <c r="AK174" s="106"/>
      <c r="AL174" s="27"/>
      <c r="AM174" s="50"/>
      <c r="AN174" s="51"/>
      <c r="AO174" s="36"/>
      <c r="AP174" s="37"/>
      <c r="AQ174" s="114"/>
      <c r="AR174" s="113"/>
      <c r="AS174" s="47"/>
      <c r="AT174" s="48"/>
      <c r="AU174" s="49"/>
    </row>
    <row r="175" spans="12:47" ht="18">
      <c r="L175" s="38"/>
      <c r="M175" s="39"/>
      <c r="N175" s="40"/>
      <c r="O175" s="87"/>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9"/>
    </row>
    <row r="176" spans="12:47" ht="18">
      <c r="L176" s="41"/>
      <c r="M176" s="42"/>
      <c r="N176" s="43"/>
      <c r="O176" s="34"/>
      <c r="P176" s="105"/>
      <c r="Q176" s="31"/>
      <c r="R176" s="34"/>
      <c r="S176" s="105"/>
      <c r="T176" s="31"/>
      <c r="U176" s="34"/>
      <c r="V176" s="105"/>
      <c r="W176" s="31"/>
      <c r="X176" s="34"/>
      <c r="Y176" s="105"/>
      <c r="Z176" s="31"/>
      <c r="AA176" s="34"/>
      <c r="AB176" s="105"/>
      <c r="AC176" s="31"/>
      <c r="AD176" s="34"/>
      <c r="AE176" s="105"/>
      <c r="AF176" s="31"/>
      <c r="AG176" s="34"/>
      <c r="AH176" s="105"/>
      <c r="AI176" s="31"/>
      <c r="AJ176" s="34"/>
      <c r="AK176" s="105"/>
      <c r="AL176" s="31"/>
      <c r="AM176" s="50"/>
      <c r="AN176" s="51"/>
      <c r="AO176" s="107"/>
      <c r="AP176" s="108"/>
      <c r="AQ176" s="50"/>
      <c r="AR176" s="113"/>
      <c r="AS176" s="47">
        <f>COUNT(O176,R176,U176,X176,AA176,AD176,AG176,AJ176)</f>
        <v>0</v>
      </c>
      <c r="AT176" s="48">
        <f>COUNT(P176,S176,V176,Y176,AB176,AE176,AH176,AK176)</f>
        <v>0</v>
      </c>
      <c r="AU176" s="49">
        <f>COUNT(Q176,T176,W176,Z176,AC176,AF176,AI176,AL176)</f>
        <v>0</v>
      </c>
    </row>
    <row r="177" spans="12:47" ht="18.75" thickBot="1">
      <c r="L177" s="132"/>
      <c r="M177" s="133"/>
      <c r="N177" s="134"/>
      <c r="O177" s="35"/>
      <c r="P177" s="106"/>
      <c r="Q177" s="27"/>
      <c r="R177" s="35"/>
      <c r="S177" s="106"/>
      <c r="T177" s="27"/>
      <c r="U177" s="35"/>
      <c r="V177" s="106"/>
      <c r="W177" s="27"/>
      <c r="X177" s="35"/>
      <c r="Y177" s="106"/>
      <c r="Z177" s="27"/>
      <c r="AA177" s="35"/>
      <c r="AB177" s="106"/>
      <c r="AC177" s="27"/>
      <c r="AD177" s="35"/>
      <c r="AE177" s="106"/>
      <c r="AF177" s="27"/>
      <c r="AG177" s="35"/>
      <c r="AH177" s="106"/>
      <c r="AI177" s="27"/>
      <c r="AJ177" s="35"/>
      <c r="AK177" s="106"/>
      <c r="AL177" s="27"/>
      <c r="AM177" s="50"/>
      <c r="AN177" s="51"/>
      <c r="AO177" s="36"/>
      <c r="AP177" s="37"/>
      <c r="AQ177" s="114"/>
      <c r="AR177" s="113"/>
      <c r="AS177" s="47"/>
      <c r="AT177" s="48"/>
      <c r="AU177" s="49"/>
    </row>
    <row r="178" spans="12:47" ht="14.25" thickTop="1" thickBot="1"/>
    <row r="179" spans="12:47" ht="27.75" customHeight="1" thickTop="1">
      <c r="L179" s="109" t="s">
        <v>21</v>
      </c>
      <c r="M179" s="110"/>
      <c r="N179" s="111"/>
      <c r="O179" s="23" t="s">
        <v>0</v>
      </c>
      <c r="P179" s="24" t="s">
        <v>1</v>
      </c>
      <c r="Q179" s="1" t="s">
        <v>27</v>
      </c>
      <c r="R179" s="24" t="s">
        <v>0</v>
      </c>
      <c r="S179" s="24" t="s">
        <v>1</v>
      </c>
      <c r="T179" s="1" t="s">
        <v>27</v>
      </c>
      <c r="U179" s="24" t="s">
        <v>0</v>
      </c>
      <c r="V179" s="24" t="s">
        <v>1</v>
      </c>
      <c r="W179" s="1" t="s">
        <v>27</v>
      </c>
      <c r="X179" s="24" t="s">
        <v>0</v>
      </c>
      <c r="Y179" s="24" t="s">
        <v>1</v>
      </c>
      <c r="Z179" s="1" t="s">
        <v>27</v>
      </c>
      <c r="AA179" s="24" t="s">
        <v>0</v>
      </c>
      <c r="AB179" s="24" t="s">
        <v>1</v>
      </c>
      <c r="AC179" s="1" t="s">
        <v>27</v>
      </c>
      <c r="AD179" s="24" t="s">
        <v>0</v>
      </c>
      <c r="AE179" s="24" t="s">
        <v>1</v>
      </c>
      <c r="AF179" s="1" t="s">
        <v>27</v>
      </c>
      <c r="AG179" s="24" t="s">
        <v>0</v>
      </c>
      <c r="AH179" s="24" t="s">
        <v>1</v>
      </c>
      <c r="AI179" s="1" t="s">
        <v>27</v>
      </c>
      <c r="AJ179" s="24" t="s">
        <v>0</v>
      </c>
      <c r="AK179" s="24" t="s">
        <v>1</v>
      </c>
      <c r="AL179" s="2" t="s">
        <v>27</v>
      </c>
      <c r="AM179" s="28"/>
      <c r="AN179" s="28"/>
      <c r="AR179" s="5"/>
      <c r="AS179" s="23" t="s">
        <v>0</v>
      </c>
      <c r="AT179" s="24" t="s">
        <v>1</v>
      </c>
      <c r="AU179" s="2" t="s">
        <v>9</v>
      </c>
    </row>
    <row r="180" spans="12:47" ht="27.75" customHeight="1" thickBot="1">
      <c r="L180" s="129" t="s">
        <v>22</v>
      </c>
      <c r="M180" s="130"/>
      <c r="N180" s="131"/>
      <c r="O180" s="15">
        <f>COUNT(O149:O177)</f>
        <v>0</v>
      </c>
      <c r="P180" s="16">
        <f>COUNT(P149:P177)</f>
        <v>0</v>
      </c>
      <c r="Q180" s="16">
        <f>COUNT(Q176,Q173,Q170,Q167,Q164,Q161,Q158,Q155,Q152,Q149)</f>
        <v>0</v>
      </c>
      <c r="R180" s="16">
        <f>COUNT(R149:R177)</f>
        <v>0</v>
      </c>
      <c r="S180" s="16">
        <f>COUNT(S149:S177)</f>
        <v>0</v>
      </c>
      <c r="T180" s="16">
        <f>COUNT(T176,T173,T170,T167,T164,T161,T158,T155,T152,T149)</f>
        <v>0</v>
      </c>
      <c r="U180" s="16">
        <f>COUNT(U149:U177)</f>
        <v>0</v>
      </c>
      <c r="V180" s="16">
        <f>COUNT(V149:V177)</f>
        <v>0</v>
      </c>
      <c r="W180" s="16">
        <f>COUNT(W176,W173,W170,W167,W164,W161,W158,W155,W152,W149)</f>
        <v>0</v>
      </c>
      <c r="X180" s="16">
        <f>COUNT(X149:X177)</f>
        <v>0</v>
      </c>
      <c r="Y180" s="16">
        <f>COUNT(Y149:Y177)</f>
        <v>0</v>
      </c>
      <c r="Z180" s="16">
        <f>COUNT(Z176,Z173,Z170,Z167,Z164,Z161,Z158,Z155,Z152,Z149)</f>
        <v>0</v>
      </c>
      <c r="AA180" s="16">
        <f>COUNT(AA149:AA177)</f>
        <v>0</v>
      </c>
      <c r="AB180" s="16">
        <f>COUNT(AB149:AB177)</f>
        <v>0</v>
      </c>
      <c r="AC180" s="16">
        <f>COUNT(AC176,AC173,AC170,AC167,AC164,AC161,AC158,AC155,AC152,AC149)</f>
        <v>0</v>
      </c>
      <c r="AD180" s="16">
        <f>COUNT(AD149:AD177)</f>
        <v>0</v>
      </c>
      <c r="AE180" s="16">
        <f>COUNT(AE149:AE177)</f>
        <v>0</v>
      </c>
      <c r="AF180" s="16">
        <f>COUNT(AF176,AF173,AF170,AF167,AF164,AF161,AF158,AF155,AF152,AF149)</f>
        <v>0</v>
      </c>
      <c r="AG180" s="16">
        <f>COUNT(AG149:AG177)</f>
        <v>0</v>
      </c>
      <c r="AH180" s="16">
        <f>COUNT(AH149:AH177)</f>
        <v>0</v>
      </c>
      <c r="AI180" s="17">
        <f>COUNT(AI176,AI173,AI170,AI167,AI164,AI161,AI158,AI155,AI152,AI149)</f>
        <v>0</v>
      </c>
      <c r="AJ180" s="16">
        <f>COUNT(AJ149:AJ177)</f>
        <v>0</v>
      </c>
      <c r="AK180" s="16">
        <f>COUNT(AK149:AK177)</f>
        <v>0</v>
      </c>
      <c r="AL180" s="18">
        <f>COUNT(AL176,AL173,AL170,AL167,AL164,AL161,AL158,AL155,AL152,AL149)</f>
        <v>0</v>
      </c>
      <c r="AM180" s="29"/>
      <c r="AN180" s="29"/>
      <c r="AO180" s="19"/>
      <c r="AP180" s="19"/>
      <c r="AQ180" s="19"/>
      <c r="AR180" s="19"/>
      <c r="AS180" s="20">
        <f>SUM(AS149:AS177)</f>
        <v>0</v>
      </c>
      <c r="AT180" s="16">
        <f>SUM(AT149:AT177)</f>
        <v>0</v>
      </c>
      <c r="AU180" s="18">
        <f>SUM(AU149:AU177)</f>
        <v>0</v>
      </c>
    </row>
    <row r="181" spans="12:47" ht="8.4499999999999993" customHeight="1" thickTop="1" thickBot="1">
      <c r="L181" s="22"/>
      <c r="M181" s="22"/>
      <c r="N181" s="22"/>
      <c r="O181" s="3"/>
      <c r="P181" s="3"/>
      <c r="Q181" s="7"/>
      <c r="R181" s="4"/>
      <c r="S181" s="4"/>
      <c r="T181" s="4"/>
      <c r="U181" s="4"/>
      <c r="V181" s="4"/>
      <c r="W181" s="4"/>
      <c r="X181" s="4"/>
      <c r="Y181" s="4"/>
      <c r="Z181" s="4"/>
      <c r="AA181" s="4"/>
      <c r="AB181" s="4"/>
      <c r="AC181" s="4"/>
      <c r="AD181" s="4"/>
      <c r="AE181" s="4"/>
      <c r="AF181" s="4"/>
      <c r="AG181" s="4"/>
      <c r="AH181" s="4"/>
      <c r="AI181" s="8"/>
      <c r="AJ181" s="3"/>
      <c r="AK181" s="3"/>
      <c r="AL181" s="3"/>
      <c r="AM181" s="3"/>
      <c r="AN181" s="3"/>
      <c r="AO181" s="3"/>
      <c r="AP181" s="3"/>
      <c r="AQ181" s="3"/>
      <c r="AR181" s="3"/>
      <c r="AS181" s="3"/>
      <c r="AT181" s="3"/>
      <c r="AU181" s="3"/>
    </row>
    <row r="182" spans="12:47" ht="27.75" customHeight="1" thickTop="1">
      <c r="L182" s="109" t="s">
        <v>21</v>
      </c>
      <c r="M182" s="110"/>
      <c r="N182" s="111"/>
      <c r="O182" s="23" t="s">
        <v>0</v>
      </c>
      <c r="P182" s="24" t="s">
        <v>1</v>
      </c>
      <c r="Q182" s="1" t="s">
        <v>27</v>
      </c>
      <c r="R182" s="24" t="s">
        <v>0</v>
      </c>
      <c r="S182" s="24" t="s">
        <v>1</v>
      </c>
      <c r="T182" s="1" t="s">
        <v>27</v>
      </c>
      <c r="U182" s="24" t="s">
        <v>0</v>
      </c>
      <c r="V182" s="24" t="s">
        <v>1</v>
      </c>
      <c r="W182" s="1" t="s">
        <v>27</v>
      </c>
      <c r="X182" s="24" t="s">
        <v>0</v>
      </c>
      <c r="Y182" s="24" t="s">
        <v>1</v>
      </c>
      <c r="Z182" s="1" t="s">
        <v>27</v>
      </c>
      <c r="AA182" s="24" t="s">
        <v>0</v>
      </c>
      <c r="AB182" s="24" t="s">
        <v>1</v>
      </c>
      <c r="AC182" s="1" t="s">
        <v>27</v>
      </c>
      <c r="AD182" s="24" t="s">
        <v>0</v>
      </c>
      <c r="AE182" s="24" t="s">
        <v>1</v>
      </c>
      <c r="AF182" s="1" t="s">
        <v>27</v>
      </c>
      <c r="AG182" s="24" t="s">
        <v>0</v>
      </c>
      <c r="AH182" s="24" t="s">
        <v>1</v>
      </c>
      <c r="AI182" s="1" t="s">
        <v>27</v>
      </c>
      <c r="AJ182" s="24" t="s">
        <v>0</v>
      </c>
      <c r="AK182" s="24" t="s">
        <v>1</v>
      </c>
      <c r="AL182" s="2" t="s">
        <v>27</v>
      </c>
      <c r="AM182" s="24" t="s">
        <v>0</v>
      </c>
      <c r="AN182" s="24" t="s">
        <v>1</v>
      </c>
      <c r="AO182" s="2" t="s">
        <v>27</v>
      </c>
      <c r="AR182" s="6"/>
      <c r="AS182" s="24" t="s">
        <v>0</v>
      </c>
      <c r="AT182" s="24" t="s">
        <v>1</v>
      </c>
      <c r="AU182" s="2" t="s">
        <v>27</v>
      </c>
    </row>
    <row r="183" spans="12:47" ht="27.75" customHeight="1" thickBot="1">
      <c r="L183" s="129" t="s">
        <v>23</v>
      </c>
      <c r="M183" s="130"/>
      <c r="N183" s="131"/>
      <c r="O183" s="15">
        <f t="shared" ref="O183:AL183" si="3">SUM(O180)</f>
        <v>0</v>
      </c>
      <c r="P183" s="16">
        <f t="shared" si="3"/>
        <v>0</v>
      </c>
      <c r="Q183" s="16">
        <f t="shared" si="3"/>
        <v>0</v>
      </c>
      <c r="R183" s="16">
        <f t="shared" si="3"/>
        <v>0</v>
      </c>
      <c r="S183" s="16">
        <f t="shared" si="3"/>
        <v>0</v>
      </c>
      <c r="T183" s="16">
        <f t="shared" si="3"/>
        <v>0</v>
      </c>
      <c r="U183" s="16">
        <f t="shared" si="3"/>
        <v>0</v>
      </c>
      <c r="V183" s="16">
        <f t="shared" si="3"/>
        <v>0</v>
      </c>
      <c r="W183" s="16">
        <f t="shared" si="3"/>
        <v>0</v>
      </c>
      <c r="X183" s="16">
        <f t="shared" si="3"/>
        <v>0</v>
      </c>
      <c r="Y183" s="16">
        <f t="shared" si="3"/>
        <v>0</v>
      </c>
      <c r="Z183" s="16">
        <f t="shared" si="3"/>
        <v>0</v>
      </c>
      <c r="AA183" s="16">
        <f t="shared" si="3"/>
        <v>0</v>
      </c>
      <c r="AB183" s="16">
        <f t="shared" si="3"/>
        <v>0</v>
      </c>
      <c r="AC183" s="16">
        <f t="shared" si="3"/>
        <v>0</v>
      </c>
      <c r="AD183" s="16">
        <f t="shared" si="3"/>
        <v>0</v>
      </c>
      <c r="AE183" s="16">
        <f t="shared" si="3"/>
        <v>0</v>
      </c>
      <c r="AF183" s="16">
        <f t="shared" si="3"/>
        <v>0</v>
      </c>
      <c r="AG183" s="16">
        <f t="shared" si="3"/>
        <v>0</v>
      </c>
      <c r="AH183" s="16">
        <f t="shared" si="3"/>
        <v>0</v>
      </c>
      <c r="AI183" s="16">
        <f t="shared" si="3"/>
        <v>0</v>
      </c>
      <c r="AJ183" s="16">
        <f t="shared" si="3"/>
        <v>0</v>
      </c>
      <c r="AK183" s="16">
        <f t="shared" si="3"/>
        <v>0</v>
      </c>
      <c r="AL183" s="17">
        <f t="shared" si="3"/>
        <v>0</v>
      </c>
      <c r="AM183" s="15">
        <f>SUM(O183,R183,U183,X183,AA183,AD183,AG183,AJ183)</f>
        <v>0</v>
      </c>
      <c r="AN183" s="16">
        <f>SUM(P183,S183,V183,Y183,AB183,AE183,AH183,AK183)</f>
        <v>0</v>
      </c>
      <c r="AO183" s="18">
        <f>SUM(Q183,T183,W183,Z183,AC183,AF183,AI183,AL183)</f>
        <v>0</v>
      </c>
      <c r="AR183" s="21"/>
      <c r="AS183" s="15">
        <f>SUM(AS180)</f>
        <v>0</v>
      </c>
      <c r="AT183" s="16">
        <f>SUM(AT180)</f>
        <v>0</v>
      </c>
      <c r="AU183" s="18">
        <f>SUM(AU180)</f>
        <v>0</v>
      </c>
    </row>
    <row r="184" spans="12:47" ht="13.5" thickTop="1">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row>
    <row r="185" spans="12:47" ht="18">
      <c r="L185" s="125" t="s">
        <v>19</v>
      </c>
      <c r="M185" s="126"/>
      <c r="N185" s="126"/>
      <c r="O185" s="126"/>
      <c r="P185" s="126"/>
      <c r="Q185" s="126"/>
      <c r="R185" s="126"/>
      <c r="S185" s="126"/>
      <c r="T185" s="126"/>
      <c r="U185" s="126"/>
      <c r="V185" s="126"/>
      <c r="W185" s="126"/>
      <c r="X185" s="126"/>
      <c r="Y185" s="126"/>
      <c r="Z185" s="126"/>
      <c r="AA185" s="127"/>
      <c r="AD185" s="125" t="s">
        <v>20</v>
      </c>
      <c r="AE185" s="126"/>
      <c r="AF185" s="126"/>
      <c r="AG185" s="126"/>
      <c r="AH185" s="126"/>
      <c r="AI185" s="126"/>
      <c r="AJ185" s="126"/>
      <c r="AK185" s="126"/>
      <c r="AL185" s="126"/>
      <c r="AM185" s="126"/>
      <c r="AN185" s="126"/>
      <c r="AO185" s="126"/>
      <c r="AP185" s="126"/>
      <c r="AQ185" s="126"/>
      <c r="AR185" s="126"/>
      <c r="AS185" s="126"/>
      <c r="AT185" s="126"/>
      <c r="AU185" s="127"/>
    </row>
    <row r="186" spans="12:47" ht="20.25" thickBot="1">
      <c r="L186" s="98"/>
      <c r="M186" s="99"/>
      <c r="N186" s="99"/>
      <c r="O186" s="99"/>
      <c r="P186" s="99"/>
      <c r="Q186" s="99"/>
      <c r="R186" s="99"/>
      <c r="S186" s="99"/>
      <c r="T186" s="99"/>
      <c r="U186" s="99"/>
      <c r="V186" s="99"/>
      <c r="W186" s="99"/>
      <c r="X186" s="99"/>
      <c r="Y186" s="99"/>
      <c r="Z186" s="99"/>
      <c r="AA186" s="100"/>
      <c r="AD186" s="135"/>
      <c r="AE186" s="136"/>
      <c r="AF186" s="136"/>
      <c r="AG186" s="136"/>
      <c r="AH186" s="136"/>
      <c r="AI186" s="136"/>
      <c r="AJ186" s="136"/>
      <c r="AK186" s="136"/>
      <c r="AL186" s="136"/>
      <c r="AM186" s="136"/>
      <c r="AN186" s="136"/>
      <c r="AO186" s="136"/>
      <c r="AP186" s="136"/>
      <c r="AQ186" s="136"/>
      <c r="AR186" s="136"/>
      <c r="AS186" s="136"/>
      <c r="AT186" s="136"/>
      <c r="AU186" s="137"/>
    </row>
    <row r="187" spans="12:47" s="30" customFormat="1" ht="20.25" customHeight="1" thickTop="1">
      <c r="L187" s="138" t="s">
        <v>3</v>
      </c>
      <c r="M187" s="139"/>
      <c r="N187" s="139"/>
      <c r="O187" s="139"/>
      <c r="P187" s="139"/>
      <c r="Q187" s="140"/>
      <c r="R187" s="139" t="s">
        <v>4</v>
      </c>
      <c r="S187" s="139"/>
      <c r="T187" s="140"/>
      <c r="U187" s="170" t="s">
        <v>29</v>
      </c>
      <c r="V187" s="139"/>
      <c r="W187" s="139"/>
      <c r="X187" s="139"/>
      <c r="Y187" s="139"/>
      <c r="Z187" s="139"/>
      <c r="AA187" s="139"/>
      <c r="AB187" s="139"/>
      <c r="AC187" s="139"/>
      <c r="AD187" s="139"/>
      <c r="AE187" s="139"/>
      <c r="AF187" s="139"/>
      <c r="AG187" s="139"/>
      <c r="AH187" s="139"/>
      <c r="AI187" s="139"/>
      <c r="AJ187" s="139"/>
      <c r="AK187" s="139"/>
      <c r="AL187" s="140"/>
      <c r="AM187" s="161" t="s">
        <v>5</v>
      </c>
      <c r="AN187" s="162"/>
      <c r="AO187" s="162"/>
      <c r="AP187" s="162"/>
      <c r="AQ187" s="162"/>
      <c r="AR187" s="162"/>
      <c r="AS187" s="162"/>
      <c r="AT187" s="162"/>
      <c r="AU187" s="163"/>
    </row>
    <row r="188" spans="12:47" ht="24" customHeight="1">
      <c r="L188" s="52"/>
      <c r="M188" s="53"/>
      <c r="N188" s="54"/>
      <c r="O188" s="53"/>
      <c r="P188" s="55"/>
      <c r="Q188" s="53"/>
      <c r="R188" s="56"/>
      <c r="S188" s="57"/>
      <c r="T188" s="58"/>
      <c r="U188" s="55"/>
      <c r="V188" s="59"/>
      <c r="W188" s="59"/>
      <c r="X188" s="59"/>
      <c r="Y188" s="59"/>
      <c r="Z188" s="59"/>
      <c r="AA188" s="59"/>
      <c r="AB188" s="59"/>
      <c r="AC188" s="59"/>
      <c r="AD188" s="59"/>
      <c r="AE188" s="59"/>
      <c r="AF188" s="59"/>
      <c r="AG188" s="59"/>
      <c r="AH188" s="59"/>
      <c r="AI188" s="59"/>
      <c r="AJ188" s="59"/>
      <c r="AK188" s="59"/>
      <c r="AL188" s="53"/>
      <c r="AM188" s="55"/>
      <c r="AN188" s="59"/>
      <c r="AO188" s="59"/>
      <c r="AP188" s="59"/>
      <c r="AQ188" s="59"/>
      <c r="AR188" s="59"/>
      <c r="AS188" s="59"/>
      <c r="AT188" s="59"/>
      <c r="AU188" s="60"/>
    </row>
    <row r="189" spans="12:47" ht="8.4499999999999993" customHeight="1" thickBot="1">
      <c r="L189" s="61"/>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3"/>
    </row>
    <row r="190" spans="12:47" ht="127.15" customHeight="1" thickTop="1" thickBot="1">
      <c r="L190" s="64" t="s">
        <v>24</v>
      </c>
      <c r="M190" s="65"/>
      <c r="N190" s="66"/>
      <c r="O190" s="67"/>
      <c r="P190" s="68"/>
      <c r="Q190" s="69"/>
      <c r="R190" s="67"/>
      <c r="S190" s="68"/>
      <c r="T190" s="69"/>
      <c r="U190" s="67"/>
      <c r="V190" s="68"/>
      <c r="W190" s="69"/>
      <c r="X190" s="67"/>
      <c r="Y190" s="68"/>
      <c r="Z190" s="69"/>
      <c r="AA190" s="67"/>
      <c r="AB190" s="68"/>
      <c r="AC190" s="69"/>
      <c r="AD190" s="67"/>
      <c r="AE190" s="68"/>
      <c r="AF190" s="69"/>
      <c r="AG190" s="67"/>
      <c r="AH190" s="68"/>
      <c r="AI190" s="69"/>
      <c r="AJ190" s="67"/>
      <c r="AK190" s="68"/>
      <c r="AL190" s="69"/>
      <c r="AM190" s="70" t="s">
        <v>10</v>
      </c>
      <c r="AN190" s="71"/>
      <c r="AO190" s="70" t="s">
        <v>26</v>
      </c>
      <c r="AP190" s="71"/>
      <c r="AQ190" s="74" t="s">
        <v>16</v>
      </c>
      <c r="AR190" s="75"/>
      <c r="AS190" s="78" t="s">
        <v>17</v>
      </c>
      <c r="AT190" s="80" t="s">
        <v>18</v>
      </c>
      <c r="AU190" s="82" t="s">
        <v>28</v>
      </c>
    </row>
    <row r="191" spans="12:47" ht="25.5" customHeight="1" thickTop="1" thickBot="1">
      <c r="L191" s="84"/>
      <c r="M191" s="85"/>
      <c r="N191" s="86"/>
      <c r="O191" s="9"/>
      <c r="P191" s="10">
        <v>1</v>
      </c>
      <c r="Q191" s="11"/>
      <c r="R191" s="12"/>
      <c r="S191" s="10">
        <v>2</v>
      </c>
      <c r="T191" s="11"/>
      <c r="U191" s="12"/>
      <c r="V191" s="10">
        <v>3</v>
      </c>
      <c r="W191" s="12"/>
      <c r="X191" s="9"/>
      <c r="Y191" s="10">
        <v>4</v>
      </c>
      <c r="Z191" s="11"/>
      <c r="AA191" s="12"/>
      <c r="AB191" s="10">
        <v>5</v>
      </c>
      <c r="AC191" s="12"/>
      <c r="AD191" s="9"/>
      <c r="AE191" s="10">
        <v>6</v>
      </c>
      <c r="AF191" s="11"/>
      <c r="AG191" s="12"/>
      <c r="AH191" s="10">
        <v>7</v>
      </c>
      <c r="AI191" s="12"/>
      <c r="AJ191" s="9"/>
      <c r="AK191" s="10">
        <v>8</v>
      </c>
      <c r="AL191" s="11"/>
      <c r="AM191" s="72"/>
      <c r="AN191" s="73"/>
      <c r="AO191" s="72"/>
      <c r="AP191" s="73"/>
      <c r="AQ191" s="76"/>
      <c r="AR191" s="77"/>
      <c r="AS191" s="79"/>
      <c r="AT191" s="81"/>
      <c r="AU191" s="83"/>
    </row>
    <row r="192" spans="12:47" ht="23.85" customHeight="1" thickTop="1">
      <c r="L192" s="103" t="s">
        <v>6</v>
      </c>
      <c r="M192" s="104"/>
      <c r="N192" s="104"/>
      <c r="O192" s="92" t="s">
        <v>25</v>
      </c>
      <c r="P192" s="93"/>
      <c r="Q192" s="90" t="s">
        <v>9</v>
      </c>
      <c r="R192" s="92" t="s">
        <v>8</v>
      </c>
      <c r="S192" s="93"/>
      <c r="T192" s="94" t="s">
        <v>9</v>
      </c>
      <c r="U192" s="92" t="s">
        <v>8</v>
      </c>
      <c r="V192" s="93"/>
      <c r="W192" s="90" t="s">
        <v>9</v>
      </c>
      <c r="X192" s="92" t="s">
        <v>8</v>
      </c>
      <c r="Y192" s="93"/>
      <c r="Z192" s="94" t="s">
        <v>9</v>
      </c>
      <c r="AA192" s="92" t="s">
        <v>8</v>
      </c>
      <c r="AB192" s="93"/>
      <c r="AC192" s="90" t="s">
        <v>9</v>
      </c>
      <c r="AD192" s="92" t="s">
        <v>8</v>
      </c>
      <c r="AE192" s="93"/>
      <c r="AF192" s="94" t="s">
        <v>9</v>
      </c>
      <c r="AG192" s="92" t="s">
        <v>8</v>
      </c>
      <c r="AH192" s="93"/>
      <c r="AI192" s="90" t="s">
        <v>9</v>
      </c>
      <c r="AJ192" s="92" t="s">
        <v>8</v>
      </c>
      <c r="AK192" s="93"/>
      <c r="AL192" s="94" t="s">
        <v>9</v>
      </c>
      <c r="AM192" s="92" t="s">
        <v>13</v>
      </c>
      <c r="AN192" s="128"/>
      <c r="AO192" s="141" t="s">
        <v>11</v>
      </c>
      <c r="AP192" s="142"/>
      <c r="AQ192" s="96" t="s">
        <v>15</v>
      </c>
      <c r="AR192" s="97"/>
      <c r="AS192" s="144" t="s">
        <v>0</v>
      </c>
      <c r="AT192" s="146" t="s">
        <v>1</v>
      </c>
      <c r="AU192" s="111" t="s">
        <v>9</v>
      </c>
    </row>
    <row r="193" spans="12:47" ht="21.2" customHeight="1">
      <c r="L193" s="101" t="s">
        <v>7</v>
      </c>
      <c r="M193" s="102"/>
      <c r="N193" s="102"/>
      <c r="O193" s="13" t="s">
        <v>0</v>
      </c>
      <c r="P193" s="14" t="s">
        <v>1</v>
      </c>
      <c r="Q193" s="91"/>
      <c r="R193" s="13" t="s">
        <v>0</v>
      </c>
      <c r="S193" s="14" t="s">
        <v>1</v>
      </c>
      <c r="T193" s="95"/>
      <c r="U193" s="13" t="s">
        <v>0</v>
      </c>
      <c r="V193" s="14" t="s">
        <v>1</v>
      </c>
      <c r="W193" s="91"/>
      <c r="X193" s="13" t="s">
        <v>0</v>
      </c>
      <c r="Y193" s="14" t="s">
        <v>1</v>
      </c>
      <c r="Z193" s="95"/>
      <c r="AA193" s="13" t="s">
        <v>0</v>
      </c>
      <c r="AB193" s="14" t="s">
        <v>1</v>
      </c>
      <c r="AC193" s="91"/>
      <c r="AD193" s="13" t="s">
        <v>0</v>
      </c>
      <c r="AE193" s="14" t="s">
        <v>1</v>
      </c>
      <c r="AF193" s="95"/>
      <c r="AG193" s="13" t="s">
        <v>0</v>
      </c>
      <c r="AH193" s="14" t="s">
        <v>1</v>
      </c>
      <c r="AI193" s="91"/>
      <c r="AJ193" s="13" t="s">
        <v>0</v>
      </c>
      <c r="AK193" s="14" t="s">
        <v>1</v>
      </c>
      <c r="AL193" s="95"/>
      <c r="AM193" s="159" t="s">
        <v>14</v>
      </c>
      <c r="AN193" s="160"/>
      <c r="AO193" s="149" t="s">
        <v>12</v>
      </c>
      <c r="AP193" s="150"/>
      <c r="AQ193" s="151"/>
      <c r="AR193" s="152"/>
      <c r="AS193" s="145"/>
      <c r="AT193" s="147"/>
      <c r="AU193" s="148"/>
    </row>
    <row r="194" spans="12:47" ht="18">
      <c r="L194" s="38"/>
      <c r="M194" s="39"/>
      <c r="N194" s="40"/>
      <c r="O194" s="87"/>
      <c r="P194" s="88"/>
      <c r="Q194" s="88"/>
      <c r="R194" s="88"/>
      <c r="S194" s="88"/>
      <c r="T194" s="88"/>
      <c r="U194" s="88"/>
      <c r="V194" s="88"/>
      <c r="W194" s="88"/>
      <c r="X194" s="88"/>
      <c r="Y194" s="88"/>
      <c r="Z194" s="88"/>
      <c r="AA194" s="88"/>
      <c r="AB194" s="88"/>
      <c r="AC194" s="88"/>
      <c r="AD194" s="88"/>
      <c r="AE194" s="88"/>
      <c r="AF194" s="88"/>
      <c r="AG194" s="88"/>
      <c r="AH194" s="88"/>
      <c r="AI194" s="88"/>
      <c r="AJ194" s="88"/>
      <c r="AK194" s="88"/>
      <c r="AL194" s="88"/>
      <c r="AM194" s="88"/>
      <c r="AN194" s="88"/>
      <c r="AO194" s="88"/>
      <c r="AP194" s="88"/>
      <c r="AQ194" s="88"/>
      <c r="AR194" s="88"/>
      <c r="AS194" s="88"/>
      <c r="AT194" s="88"/>
      <c r="AU194" s="89"/>
    </row>
    <row r="195" spans="12:47" ht="18">
      <c r="L195" s="41"/>
      <c r="M195" s="42"/>
      <c r="N195" s="43"/>
      <c r="O195" s="153"/>
      <c r="P195" s="155"/>
      <c r="Q195" s="32"/>
      <c r="R195" s="34"/>
      <c r="S195" s="105"/>
      <c r="T195" s="31"/>
      <c r="U195" s="34"/>
      <c r="V195" s="105"/>
      <c r="W195" s="31"/>
      <c r="X195" s="34"/>
      <c r="Y195" s="105"/>
      <c r="Z195" s="31"/>
      <c r="AA195" s="34"/>
      <c r="AB195" s="105"/>
      <c r="AC195" s="31"/>
      <c r="AD195" s="34"/>
      <c r="AE195" s="105"/>
      <c r="AF195" s="31"/>
      <c r="AG195" s="34"/>
      <c r="AH195" s="105"/>
      <c r="AI195" s="31"/>
      <c r="AJ195" s="34"/>
      <c r="AK195" s="105"/>
      <c r="AL195" s="31"/>
      <c r="AM195" s="50"/>
      <c r="AN195" s="51"/>
      <c r="AO195" s="107"/>
      <c r="AP195" s="108"/>
      <c r="AQ195" s="50"/>
      <c r="AR195" s="113"/>
      <c r="AS195" s="47">
        <f>COUNT(O195,R195,U195,X195,AA195,AD195,AG195,AJ195)</f>
        <v>0</v>
      </c>
      <c r="AT195" s="48">
        <f>COUNT(P195,S195,V195,Y195,AB195,AE195,AH195,AK195)</f>
        <v>0</v>
      </c>
      <c r="AU195" s="49">
        <f>COUNT(Q195,T195,W195,Z195,AC195,AF195,AI195,AL195)</f>
        <v>0</v>
      </c>
    </row>
    <row r="196" spans="12:47" ht="18">
      <c r="L196" s="44"/>
      <c r="M196" s="45"/>
      <c r="N196" s="46"/>
      <c r="O196" s="154"/>
      <c r="P196" s="156"/>
      <c r="Q196" s="27"/>
      <c r="R196" s="35"/>
      <c r="S196" s="106"/>
      <c r="T196" s="27"/>
      <c r="U196" s="35"/>
      <c r="V196" s="106"/>
      <c r="W196" s="27"/>
      <c r="X196" s="35"/>
      <c r="Y196" s="106"/>
      <c r="Z196" s="27"/>
      <c r="AA196" s="35"/>
      <c r="AB196" s="106"/>
      <c r="AC196" s="27"/>
      <c r="AD196" s="35"/>
      <c r="AE196" s="106"/>
      <c r="AF196" s="27"/>
      <c r="AG196" s="35"/>
      <c r="AH196" s="106"/>
      <c r="AI196" s="27"/>
      <c r="AJ196" s="35"/>
      <c r="AK196" s="106"/>
      <c r="AL196" s="27"/>
      <c r="AM196" s="50"/>
      <c r="AN196" s="51"/>
      <c r="AO196" s="36"/>
      <c r="AP196" s="37"/>
      <c r="AQ196" s="114"/>
      <c r="AR196" s="113"/>
      <c r="AS196" s="47"/>
      <c r="AT196" s="48"/>
      <c r="AU196" s="49"/>
    </row>
    <row r="197" spans="12:47" ht="18">
      <c r="L197" s="38"/>
      <c r="M197" s="39"/>
      <c r="N197" s="40"/>
      <c r="O197" s="87"/>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c r="AN197" s="88"/>
      <c r="AO197" s="88"/>
      <c r="AP197" s="88"/>
      <c r="AQ197" s="88"/>
      <c r="AR197" s="88"/>
      <c r="AS197" s="88"/>
      <c r="AT197" s="88"/>
      <c r="AU197" s="89"/>
    </row>
    <row r="198" spans="12:47" ht="18">
      <c r="L198" s="41"/>
      <c r="M198" s="42"/>
      <c r="N198" s="43"/>
      <c r="O198" s="34"/>
      <c r="P198" s="105"/>
      <c r="Q198" s="31"/>
      <c r="R198" s="34"/>
      <c r="S198" s="105"/>
      <c r="T198" s="31"/>
      <c r="U198" s="34"/>
      <c r="V198" s="105"/>
      <c r="W198" s="31"/>
      <c r="X198" s="34"/>
      <c r="Y198" s="105"/>
      <c r="Z198" s="31"/>
      <c r="AA198" s="34"/>
      <c r="AB198" s="105"/>
      <c r="AC198" s="31"/>
      <c r="AD198" s="34"/>
      <c r="AE198" s="105"/>
      <c r="AF198" s="31"/>
      <c r="AG198" s="34"/>
      <c r="AH198" s="105"/>
      <c r="AI198" s="31"/>
      <c r="AJ198" s="34"/>
      <c r="AK198" s="105"/>
      <c r="AL198" s="31"/>
      <c r="AM198" s="50"/>
      <c r="AN198" s="51"/>
      <c r="AO198" s="107"/>
      <c r="AP198" s="108"/>
      <c r="AQ198" s="50"/>
      <c r="AR198" s="113"/>
      <c r="AS198" s="47">
        <f>COUNT(O198,R198,U198,X198,AA198,AD198,AG198,AJ198)</f>
        <v>0</v>
      </c>
      <c r="AT198" s="48">
        <f>COUNT(P198,S198,V198,Y198,AB198,AE198,AH198,AK198)</f>
        <v>0</v>
      </c>
      <c r="AU198" s="49">
        <f>COUNT(Q198,T198,W198,Z198,AC198,AF198,AI198,AL198)</f>
        <v>0</v>
      </c>
    </row>
    <row r="199" spans="12:47" ht="18">
      <c r="L199" s="44"/>
      <c r="M199" s="45"/>
      <c r="N199" s="46"/>
      <c r="O199" s="35"/>
      <c r="P199" s="106"/>
      <c r="Q199" s="27"/>
      <c r="R199" s="35"/>
      <c r="S199" s="106"/>
      <c r="T199" s="27"/>
      <c r="U199" s="35"/>
      <c r="V199" s="106"/>
      <c r="W199" s="27"/>
      <c r="X199" s="35"/>
      <c r="Y199" s="106"/>
      <c r="Z199" s="27"/>
      <c r="AA199" s="35"/>
      <c r="AB199" s="106"/>
      <c r="AC199" s="27"/>
      <c r="AD199" s="35"/>
      <c r="AE199" s="106"/>
      <c r="AF199" s="27"/>
      <c r="AG199" s="35"/>
      <c r="AH199" s="106"/>
      <c r="AI199" s="27"/>
      <c r="AJ199" s="35"/>
      <c r="AK199" s="106"/>
      <c r="AL199" s="27"/>
      <c r="AM199" s="50"/>
      <c r="AN199" s="51"/>
      <c r="AO199" s="36"/>
      <c r="AP199" s="37"/>
      <c r="AQ199" s="114"/>
      <c r="AR199" s="113"/>
      <c r="AS199" s="47"/>
      <c r="AT199" s="48"/>
      <c r="AU199" s="49"/>
    </row>
    <row r="200" spans="12:47" ht="18">
      <c r="L200" s="38"/>
      <c r="M200" s="39"/>
      <c r="N200" s="40"/>
      <c r="O200" s="87"/>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88"/>
      <c r="AN200" s="88"/>
      <c r="AO200" s="88"/>
      <c r="AP200" s="88"/>
      <c r="AQ200" s="88"/>
      <c r="AR200" s="88"/>
      <c r="AS200" s="88"/>
      <c r="AT200" s="88"/>
      <c r="AU200" s="89"/>
    </row>
    <row r="201" spans="12:47" ht="18">
      <c r="L201" s="41"/>
      <c r="M201" s="42"/>
      <c r="N201" s="43"/>
      <c r="O201" s="34"/>
      <c r="P201" s="105"/>
      <c r="Q201" s="31"/>
      <c r="R201" s="34"/>
      <c r="S201" s="105"/>
      <c r="T201" s="31"/>
      <c r="U201" s="34"/>
      <c r="V201" s="105"/>
      <c r="W201" s="31"/>
      <c r="X201" s="34"/>
      <c r="Y201" s="105"/>
      <c r="Z201" s="31"/>
      <c r="AA201" s="34"/>
      <c r="AB201" s="105"/>
      <c r="AC201" s="31"/>
      <c r="AD201" s="34"/>
      <c r="AE201" s="105"/>
      <c r="AF201" s="31"/>
      <c r="AG201" s="34"/>
      <c r="AH201" s="105"/>
      <c r="AI201" s="31"/>
      <c r="AJ201" s="34"/>
      <c r="AK201" s="105"/>
      <c r="AL201" s="31"/>
      <c r="AM201" s="50"/>
      <c r="AN201" s="51"/>
      <c r="AO201" s="107"/>
      <c r="AP201" s="108"/>
      <c r="AQ201" s="50"/>
      <c r="AR201" s="113"/>
      <c r="AS201" s="47">
        <f>COUNT(O201,R201,U201,X201,AA201,AD201,AG201,AJ201)</f>
        <v>0</v>
      </c>
      <c r="AT201" s="48">
        <f>COUNT(P201,S201,V201,Y201,AB201,AE201,AH201,AK201)</f>
        <v>0</v>
      </c>
      <c r="AU201" s="49">
        <f>COUNT(Q201,T201,W201,Z201,AC201,AF201,AI201,AL201)</f>
        <v>0</v>
      </c>
    </row>
    <row r="202" spans="12:47" ht="18">
      <c r="L202" s="44"/>
      <c r="M202" s="45"/>
      <c r="N202" s="46"/>
      <c r="O202" s="35"/>
      <c r="P202" s="106"/>
      <c r="Q202" s="27"/>
      <c r="R202" s="35"/>
      <c r="S202" s="106"/>
      <c r="T202" s="27"/>
      <c r="U202" s="35"/>
      <c r="V202" s="106"/>
      <c r="W202" s="27"/>
      <c r="X202" s="35"/>
      <c r="Y202" s="106"/>
      <c r="Z202" s="27"/>
      <c r="AA202" s="35"/>
      <c r="AB202" s="106"/>
      <c r="AC202" s="27"/>
      <c r="AD202" s="35"/>
      <c r="AE202" s="106"/>
      <c r="AF202" s="27"/>
      <c r="AG202" s="35"/>
      <c r="AH202" s="106"/>
      <c r="AI202" s="27"/>
      <c r="AJ202" s="35"/>
      <c r="AK202" s="106"/>
      <c r="AL202" s="27"/>
      <c r="AM202" s="50"/>
      <c r="AN202" s="51"/>
      <c r="AO202" s="36"/>
      <c r="AP202" s="37"/>
      <c r="AQ202" s="114"/>
      <c r="AR202" s="113"/>
      <c r="AS202" s="47"/>
      <c r="AT202" s="48"/>
      <c r="AU202" s="49"/>
    </row>
    <row r="203" spans="12:47" ht="18">
      <c r="L203" s="38"/>
      <c r="M203" s="39"/>
      <c r="N203" s="40"/>
      <c r="O203" s="87"/>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c r="AN203" s="88"/>
      <c r="AO203" s="88"/>
      <c r="AP203" s="88"/>
      <c r="AQ203" s="88"/>
      <c r="AR203" s="88"/>
      <c r="AS203" s="88"/>
      <c r="AT203" s="88"/>
      <c r="AU203" s="89"/>
    </row>
    <row r="204" spans="12:47" ht="18">
      <c r="L204" s="41"/>
      <c r="M204" s="42"/>
      <c r="N204" s="43"/>
      <c r="O204" s="34"/>
      <c r="P204" s="105"/>
      <c r="Q204" s="31"/>
      <c r="R204" s="34"/>
      <c r="S204" s="105"/>
      <c r="T204" s="31"/>
      <c r="U204" s="34"/>
      <c r="V204" s="105"/>
      <c r="W204" s="31"/>
      <c r="X204" s="34"/>
      <c r="Y204" s="105"/>
      <c r="Z204" s="31"/>
      <c r="AA204" s="34"/>
      <c r="AB204" s="105"/>
      <c r="AC204" s="31"/>
      <c r="AD204" s="34"/>
      <c r="AE204" s="105"/>
      <c r="AF204" s="31"/>
      <c r="AG204" s="34"/>
      <c r="AH204" s="105"/>
      <c r="AI204" s="31"/>
      <c r="AJ204" s="34"/>
      <c r="AK204" s="105"/>
      <c r="AL204" s="31"/>
      <c r="AM204" s="50"/>
      <c r="AN204" s="51"/>
      <c r="AO204" s="107"/>
      <c r="AP204" s="108"/>
      <c r="AQ204" s="50"/>
      <c r="AR204" s="113"/>
      <c r="AS204" s="47">
        <f>COUNT(O204,R204,U204,X204,AA204,AD204,AG204,AJ204)</f>
        <v>0</v>
      </c>
      <c r="AT204" s="48">
        <f>COUNT(P204,S204,V204,Y204,AB204,AE204,AH204,AK204)</f>
        <v>0</v>
      </c>
      <c r="AU204" s="49">
        <f>COUNT(Q204,T204,W204,Z204,AC204,AF204,AI204,AL204)</f>
        <v>0</v>
      </c>
    </row>
    <row r="205" spans="12:47" ht="18">
      <c r="L205" s="44"/>
      <c r="M205" s="45"/>
      <c r="N205" s="46"/>
      <c r="O205" s="35"/>
      <c r="P205" s="106"/>
      <c r="Q205" s="27"/>
      <c r="R205" s="35"/>
      <c r="S205" s="106"/>
      <c r="T205" s="27"/>
      <c r="U205" s="35"/>
      <c r="V205" s="106"/>
      <c r="W205" s="27"/>
      <c r="X205" s="35"/>
      <c r="Y205" s="106"/>
      <c r="Z205" s="27"/>
      <c r="AA205" s="35"/>
      <c r="AB205" s="106"/>
      <c r="AC205" s="27"/>
      <c r="AD205" s="35"/>
      <c r="AE205" s="106"/>
      <c r="AF205" s="27"/>
      <c r="AG205" s="35"/>
      <c r="AH205" s="106"/>
      <c r="AI205" s="27"/>
      <c r="AJ205" s="35"/>
      <c r="AK205" s="106"/>
      <c r="AL205" s="27"/>
      <c r="AM205" s="50"/>
      <c r="AN205" s="51"/>
      <c r="AO205" s="36"/>
      <c r="AP205" s="37"/>
      <c r="AQ205" s="114"/>
      <c r="AR205" s="113"/>
      <c r="AS205" s="47"/>
      <c r="AT205" s="48"/>
      <c r="AU205" s="49"/>
    </row>
    <row r="206" spans="12:47" ht="18">
      <c r="L206" s="38"/>
      <c r="M206" s="39"/>
      <c r="N206" s="40"/>
      <c r="O206" s="87"/>
      <c r="P206" s="88"/>
      <c r="Q206" s="88"/>
      <c r="R206" s="88"/>
      <c r="S206" s="88"/>
      <c r="T206" s="88"/>
      <c r="U206" s="88"/>
      <c r="V206" s="88"/>
      <c r="W206" s="88"/>
      <c r="X206" s="88"/>
      <c r="Y206" s="88"/>
      <c r="Z206" s="88"/>
      <c r="AA206" s="88"/>
      <c r="AB206" s="88"/>
      <c r="AC206" s="88"/>
      <c r="AD206" s="88"/>
      <c r="AE206" s="88"/>
      <c r="AF206" s="88"/>
      <c r="AG206" s="88"/>
      <c r="AH206" s="88"/>
      <c r="AI206" s="88"/>
      <c r="AJ206" s="88"/>
      <c r="AK206" s="88"/>
      <c r="AL206" s="88"/>
      <c r="AM206" s="88"/>
      <c r="AN206" s="88"/>
      <c r="AO206" s="88"/>
      <c r="AP206" s="88"/>
      <c r="AQ206" s="88"/>
      <c r="AR206" s="88"/>
      <c r="AS206" s="88"/>
      <c r="AT206" s="88"/>
      <c r="AU206" s="89"/>
    </row>
    <row r="207" spans="12:47" ht="18">
      <c r="L207" s="41"/>
      <c r="M207" s="42"/>
      <c r="N207" s="43"/>
      <c r="O207" s="34"/>
      <c r="P207" s="105"/>
      <c r="Q207" s="31"/>
      <c r="R207" s="34"/>
      <c r="S207" s="105"/>
      <c r="T207" s="31"/>
      <c r="U207" s="34"/>
      <c r="V207" s="105"/>
      <c r="W207" s="31"/>
      <c r="X207" s="34"/>
      <c r="Y207" s="105"/>
      <c r="Z207" s="31"/>
      <c r="AA207" s="34"/>
      <c r="AB207" s="105"/>
      <c r="AC207" s="31"/>
      <c r="AD207" s="34"/>
      <c r="AE207" s="105"/>
      <c r="AF207" s="31"/>
      <c r="AG207" s="34"/>
      <c r="AH207" s="105"/>
      <c r="AI207" s="31"/>
      <c r="AJ207" s="34"/>
      <c r="AK207" s="105"/>
      <c r="AL207" s="31"/>
      <c r="AM207" s="112"/>
      <c r="AN207" s="51"/>
      <c r="AO207" s="107"/>
      <c r="AP207" s="108"/>
      <c r="AQ207" s="50"/>
      <c r="AR207" s="113"/>
      <c r="AS207" s="47">
        <f>COUNT(O207,R207,U207,X207,AA207,AD207,AG207,AJ207)</f>
        <v>0</v>
      </c>
      <c r="AT207" s="48">
        <f>COUNT(P207,S207,V207,Y207,AB207,AE207,AH207,AK207)</f>
        <v>0</v>
      </c>
      <c r="AU207" s="49">
        <f>COUNT(Q207,T207,W207,Z207,AC207,AF207,AI207,AL207)</f>
        <v>0</v>
      </c>
    </row>
    <row r="208" spans="12:47" ht="18">
      <c r="L208" s="44"/>
      <c r="M208" s="45"/>
      <c r="N208" s="46"/>
      <c r="O208" s="35"/>
      <c r="P208" s="106"/>
      <c r="Q208" s="27"/>
      <c r="R208" s="35"/>
      <c r="S208" s="106"/>
      <c r="T208" s="27"/>
      <c r="U208" s="35"/>
      <c r="V208" s="106"/>
      <c r="W208" s="27"/>
      <c r="X208" s="35"/>
      <c r="Y208" s="106"/>
      <c r="Z208" s="27"/>
      <c r="AA208" s="35"/>
      <c r="AB208" s="106"/>
      <c r="AC208" s="27"/>
      <c r="AD208" s="35"/>
      <c r="AE208" s="106"/>
      <c r="AF208" s="27"/>
      <c r="AG208" s="35"/>
      <c r="AH208" s="106"/>
      <c r="AI208" s="27"/>
      <c r="AJ208" s="35"/>
      <c r="AK208" s="106"/>
      <c r="AL208" s="27"/>
      <c r="AM208" s="112"/>
      <c r="AN208" s="51"/>
      <c r="AO208" s="36"/>
      <c r="AP208" s="37"/>
      <c r="AQ208" s="114"/>
      <c r="AR208" s="113"/>
      <c r="AS208" s="47"/>
      <c r="AT208" s="48"/>
      <c r="AU208" s="49"/>
    </row>
    <row r="209" spans="12:47" ht="18">
      <c r="L209" s="38"/>
      <c r="M209" s="39"/>
      <c r="N209" s="40"/>
      <c r="O209" s="87"/>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9"/>
    </row>
    <row r="210" spans="12:47" ht="18">
      <c r="L210" s="41"/>
      <c r="M210" s="42"/>
      <c r="N210" s="43"/>
      <c r="O210" s="34"/>
      <c r="P210" s="105"/>
      <c r="Q210" s="31"/>
      <c r="R210" s="34"/>
      <c r="S210" s="105"/>
      <c r="T210" s="31"/>
      <c r="U210" s="34"/>
      <c r="V210" s="105"/>
      <c r="W210" s="31"/>
      <c r="X210" s="34"/>
      <c r="Y210" s="105"/>
      <c r="Z210" s="31"/>
      <c r="AA210" s="34"/>
      <c r="AB210" s="105"/>
      <c r="AC210" s="31"/>
      <c r="AD210" s="34"/>
      <c r="AE210" s="105"/>
      <c r="AF210" s="31"/>
      <c r="AG210" s="34"/>
      <c r="AH210" s="105"/>
      <c r="AI210" s="31"/>
      <c r="AJ210" s="34"/>
      <c r="AK210" s="105"/>
      <c r="AL210" s="31"/>
      <c r="AM210" s="112"/>
      <c r="AN210" s="51"/>
      <c r="AO210" s="107"/>
      <c r="AP210" s="108"/>
      <c r="AQ210" s="50"/>
      <c r="AR210" s="113"/>
      <c r="AS210" s="47">
        <f>COUNT(O210,R210,U210,X210,AA210,AD210,AG210,AJ210)</f>
        <v>0</v>
      </c>
      <c r="AT210" s="48">
        <f>COUNT(P210,S210,V210,Y210,AB210,AE210,AH210,AK210)</f>
        <v>0</v>
      </c>
      <c r="AU210" s="49">
        <f>COUNT(Q210,T210,W210,Z210,AC210,AF210,AI210,AL210)</f>
        <v>0</v>
      </c>
    </row>
    <row r="211" spans="12:47" ht="18">
      <c r="L211" s="44"/>
      <c r="M211" s="45"/>
      <c r="N211" s="46"/>
      <c r="O211" s="35"/>
      <c r="P211" s="106"/>
      <c r="Q211" s="27"/>
      <c r="R211" s="35"/>
      <c r="S211" s="106"/>
      <c r="T211" s="27"/>
      <c r="U211" s="35"/>
      <c r="V211" s="106"/>
      <c r="W211" s="27"/>
      <c r="X211" s="35"/>
      <c r="Y211" s="106"/>
      <c r="Z211" s="27"/>
      <c r="AA211" s="35"/>
      <c r="AB211" s="106"/>
      <c r="AC211" s="27"/>
      <c r="AD211" s="35"/>
      <c r="AE211" s="106"/>
      <c r="AF211" s="27"/>
      <c r="AG211" s="35"/>
      <c r="AH211" s="106"/>
      <c r="AI211" s="27"/>
      <c r="AJ211" s="35"/>
      <c r="AK211" s="106"/>
      <c r="AL211" s="27"/>
      <c r="AM211" s="112"/>
      <c r="AN211" s="51"/>
      <c r="AO211" s="36"/>
      <c r="AP211" s="37"/>
      <c r="AQ211" s="114"/>
      <c r="AR211" s="113"/>
      <c r="AS211" s="47"/>
      <c r="AT211" s="48"/>
      <c r="AU211" s="49"/>
    </row>
    <row r="212" spans="12:47" ht="18">
      <c r="L212" s="38"/>
      <c r="M212" s="39"/>
      <c r="N212" s="40"/>
      <c r="O212" s="87"/>
      <c r="P212" s="88"/>
      <c r="Q212" s="88"/>
      <c r="R212" s="88"/>
      <c r="S212" s="88"/>
      <c r="T212" s="88"/>
      <c r="U212" s="88"/>
      <c r="V212" s="88"/>
      <c r="W212" s="88"/>
      <c r="X212" s="88"/>
      <c r="Y212" s="88"/>
      <c r="Z212" s="88"/>
      <c r="AA212" s="88"/>
      <c r="AB212" s="88"/>
      <c r="AC212" s="88"/>
      <c r="AD212" s="88"/>
      <c r="AE212" s="88"/>
      <c r="AF212" s="88"/>
      <c r="AG212" s="88"/>
      <c r="AH212" s="88"/>
      <c r="AI212" s="88"/>
      <c r="AJ212" s="88"/>
      <c r="AK212" s="88"/>
      <c r="AL212" s="88"/>
      <c r="AM212" s="88"/>
      <c r="AN212" s="88"/>
      <c r="AO212" s="88"/>
      <c r="AP212" s="88"/>
      <c r="AQ212" s="88"/>
      <c r="AR212" s="88"/>
      <c r="AS212" s="88"/>
      <c r="AT212" s="88"/>
      <c r="AU212" s="89"/>
    </row>
    <row r="213" spans="12:47" ht="18">
      <c r="L213" s="41"/>
      <c r="M213" s="42"/>
      <c r="N213" s="43"/>
      <c r="O213" s="34"/>
      <c r="P213" s="105"/>
      <c r="Q213" s="31"/>
      <c r="R213" s="34"/>
      <c r="S213" s="105"/>
      <c r="T213" s="31"/>
      <c r="U213" s="34"/>
      <c r="V213" s="105"/>
      <c r="W213" s="31"/>
      <c r="X213" s="34"/>
      <c r="Y213" s="105"/>
      <c r="Z213" s="31"/>
      <c r="AA213" s="34"/>
      <c r="AB213" s="105"/>
      <c r="AC213" s="31"/>
      <c r="AD213" s="34"/>
      <c r="AE213" s="105"/>
      <c r="AF213" s="31"/>
      <c r="AG213" s="34"/>
      <c r="AH213" s="105"/>
      <c r="AI213" s="31"/>
      <c r="AJ213" s="34"/>
      <c r="AK213" s="105"/>
      <c r="AL213" s="31"/>
      <c r="AM213" s="50"/>
      <c r="AN213" s="51"/>
      <c r="AO213" s="107"/>
      <c r="AP213" s="108"/>
      <c r="AQ213" s="50"/>
      <c r="AR213" s="113"/>
      <c r="AS213" s="47">
        <f>COUNT(O213,R213,U213,X213,AA213,AD213,AG213,AJ213)</f>
        <v>0</v>
      </c>
      <c r="AT213" s="48">
        <f>COUNT(P213,S213,V213,Y213,AB213,AE213,AH213,AK213)</f>
        <v>0</v>
      </c>
      <c r="AU213" s="49">
        <f>COUNT(Q213,T213,W213,Z213,AC213,AF213,AI213,AL213)</f>
        <v>0</v>
      </c>
    </row>
    <row r="214" spans="12:47" ht="18">
      <c r="L214" s="44"/>
      <c r="M214" s="45"/>
      <c r="N214" s="46"/>
      <c r="O214" s="35"/>
      <c r="P214" s="106"/>
      <c r="Q214" s="27"/>
      <c r="R214" s="35"/>
      <c r="S214" s="106"/>
      <c r="T214" s="27"/>
      <c r="U214" s="35"/>
      <c r="V214" s="106"/>
      <c r="W214" s="27"/>
      <c r="X214" s="35"/>
      <c r="Y214" s="106"/>
      <c r="Z214" s="27"/>
      <c r="AA214" s="35"/>
      <c r="AB214" s="106"/>
      <c r="AC214" s="27"/>
      <c r="AD214" s="35"/>
      <c r="AE214" s="106"/>
      <c r="AF214" s="27"/>
      <c r="AG214" s="35"/>
      <c r="AH214" s="106"/>
      <c r="AI214" s="27"/>
      <c r="AJ214" s="35"/>
      <c r="AK214" s="106"/>
      <c r="AL214" s="27"/>
      <c r="AM214" s="50"/>
      <c r="AN214" s="51"/>
      <c r="AO214" s="36"/>
      <c r="AP214" s="37"/>
      <c r="AQ214" s="114"/>
      <c r="AR214" s="113"/>
      <c r="AS214" s="47"/>
      <c r="AT214" s="48"/>
      <c r="AU214" s="49"/>
    </row>
    <row r="215" spans="12:47" ht="18">
      <c r="L215" s="38"/>
      <c r="M215" s="39"/>
      <c r="N215" s="40"/>
      <c r="O215" s="87"/>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88"/>
      <c r="AN215" s="88"/>
      <c r="AO215" s="88"/>
      <c r="AP215" s="88"/>
      <c r="AQ215" s="88"/>
      <c r="AR215" s="88"/>
      <c r="AS215" s="88"/>
      <c r="AT215" s="88"/>
      <c r="AU215" s="89"/>
    </row>
    <row r="216" spans="12:47" ht="18">
      <c r="L216" s="41"/>
      <c r="M216" s="42"/>
      <c r="N216" s="43"/>
      <c r="O216" s="34"/>
      <c r="P216" s="105"/>
      <c r="Q216" s="31"/>
      <c r="R216" s="34"/>
      <c r="S216" s="105"/>
      <c r="T216" s="31"/>
      <c r="U216" s="34"/>
      <c r="V216" s="105"/>
      <c r="W216" s="31"/>
      <c r="X216" s="34"/>
      <c r="Y216" s="105"/>
      <c r="Z216" s="31"/>
      <c r="AA216" s="34"/>
      <c r="AB216" s="105"/>
      <c r="AC216" s="31"/>
      <c r="AD216" s="34"/>
      <c r="AE216" s="105"/>
      <c r="AF216" s="31"/>
      <c r="AG216" s="34"/>
      <c r="AH216" s="105"/>
      <c r="AI216" s="31"/>
      <c r="AJ216" s="34"/>
      <c r="AK216" s="105"/>
      <c r="AL216" s="31"/>
      <c r="AM216" s="50"/>
      <c r="AN216" s="51"/>
      <c r="AO216" s="107"/>
      <c r="AP216" s="108"/>
      <c r="AQ216" s="50"/>
      <c r="AR216" s="113"/>
      <c r="AS216" s="47">
        <f>COUNT(O216,R216,U216,X216,AA216,AD216,AG216,AJ216)</f>
        <v>0</v>
      </c>
      <c r="AT216" s="48">
        <f>COUNT(P216,S216,V216,Y216,AB216,AE216,AH216,AK216)</f>
        <v>0</v>
      </c>
      <c r="AU216" s="49">
        <f>COUNT(Q216,T216,W216,Z216,AC216,AF216,AI216,AL216)</f>
        <v>0</v>
      </c>
    </row>
    <row r="217" spans="12:47" ht="18">
      <c r="L217" s="44"/>
      <c r="M217" s="45"/>
      <c r="N217" s="46"/>
      <c r="O217" s="35"/>
      <c r="P217" s="106"/>
      <c r="Q217" s="27"/>
      <c r="R217" s="35"/>
      <c r="S217" s="106"/>
      <c r="T217" s="27"/>
      <c r="U217" s="35"/>
      <c r="V217" s="106"/>
      <c r="W217" s="27"/>
      <c r="X217" s="35"/>
      <c r="Y217" s="106"/>
      <c r="Z217" s="27"/>
      <c r="AA217" s="35"/>
      <c r="AB217" s="106"/>
      <c r="AC217" s="27"/>
      <c r="AD217" s="35"/>
      <c r="AE217" s="106"/>
      <c r="AF217" s="27"/>
      <c r="AG217" s="35"/>
      <c r="AH217" s="106"/>
      <c r="AI217" s="27"/>
      <c r="AJ217" s="35"/>
      <c r="AK217" s="106"/>
      <c r="AL217" s="27"/>
      <c r="AM217" s="50"/>
      <c r="AN217" s="51"/>
      <c r="AO217" s="36"/>
      <c r="AP217" s="37"/>
      <c r="AQ217" s="114"/>
      <c r="AR217" s="113"/>
      <c r="AS217" s="47"/>
      <c r="AT217" s="48"/>
      <c r="AU217" s="49"/>
    </row>
    <row r="218" spans="12:47" ht="18">
      <c r="L218" s="38"/>
      <c r="M218" s="39"/>
      <c r="N218" s="40"/>
      <c r="O218" s="87"/>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9"/>
    </row>
    <row r="219" spans="12:47" ht="18">
      <c r="L219" s="41"/>
      <c r="M219" s="42"/>
      <c r="N219" s="43"/>
      <c r="O219" s="34"/>
      <c r="P219" s="105"/>
      <c r="Q219" s="31"/>
      <c r="R219" s="34"/>
      <c r="S219" s="105"/>
      <c r="T219" s="31"/>
      <c r="U219" s="34"/>
      <c r="V219" s="105"/>
      <c r="W219" s="31"/>
      <c r="X219" s="34"/>
      <c r="Y219" s="105"/>
      <c r="Z219" s="31"/>
      <c r="AA219" s="34"/>
      <c r="AB219" s="105"/>
      <c r="AC219" s="31"/>
      <c r="AD219" s="34"/>
      <c r="AE219" s="105"/>
      <c r="AF219" s="31"/>
      <c r="AG219" s="34"/>
      <c r="AH219" s="105"/>
      <c r="AI219" s="31"/>
      <c r="AJ219" s="34"/>
      <c r="AK219" s="105"/>
      <c r="AL219" s="31"/>
      <c r="AM219" s="50"/>
      <c r="AN219" s="51"/>
      <c r="AO219" s="107"/>
      <c r="AP219" s="108"/>
      <c r="AQ219" s="50"/>
      <c r="AR219" s="113"/>
      <c r="AS219" s="47">
        <f>COUNT(O219,R219,U219,X219,AA219,AD219,AG219,AJ219)</f>
        <v>0</v>
      </c>
      <c r="AT219" s="48">
        <f>COUNT(P219,S219,V219,Y219,AB219,AE219,AH219,AK219)</f>
        <v>0</v>
      </c>
      <c r="AU219" s="49">
        <f>COUNT(Q219,T219,W219,Z219,AC219,AF219,AI219,AL219)</f>
        <v>0</v>
      </c>
    </row>
    <row r="220" spans="12:47" ht="18">
      <c r="L220" s="44"/>
      <c r="M220" s="45"/>
      <c r="N220" s="46"/>
      <c r="O220" s="35"/>
      <c r="P220" s="106"/>
      <c r="Q220" s="27"/>
      <c r="R220" s="35"/>
      <c r="S220" s="106"/>
      <c r="T220" s="27"/>
      <c r="U220" s="35"/>
      <c r="V220" s="106"/>
      <c r="W220" s="27"/>
      <c r="X220" s="35"/>
      <c r="Y220" s="106"/>
      <c r="Z220" s="27"/>
      <c r="AA220" s="35"/>
      <c r="AB220" s="106"/>
      <c r="AC220" s="27"/>
      <c r="AD220" s="35"/>
      <c r="AE220" s="106"/>
      <c r="AF220" s="27"/>
      <c r="AG220" s="35"/>
      <c r="AH220" s="106"/>
      <c r="AI220" s="27"/>
      <c r="AJ220" s="35"/>
      <c r="AK220" s="106"/>
      <c r="AL220" s="27"/>
      <c r="AM220" s="50"/>
      <c r="AN220" s="51"/>
      <c r="AO220" s="36"/>
      <c r="AP220" s="37"/>
      <c r="AQ220" s="114"/>
      <c r="AR220" s="113"/>
      <c r="AS220" s="47"/>
      <c r="AT220" s="48"/>
      <c r="AU220" s="49"/>
    </row>
    <row r="221" spans="12:47" ht="18">
      <c r="L221" s="38"/>
      <c r="M221" s="39"/>
      <c r="N221" s="40"/>
      <c r="O221" s="87"/>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88"/>
      <c r="AS221" s="88"/>
      <c r="AT221" s="88"/>
      <c r="AU221" s="89"/>
    </row>
    <row r="222" spans="12:47" ht="18">
      <c r="L222" s="41"/>
      <c r="M222" s="42"/>
      <c r="N222" s="43"/>
      <c r="O222" s="34"/>
      <c r="P222" s="105"/>
      <c r="Q222" s="31"/>
      <c r="R222" s="34"/>
      <c r="S222" s="105"/>
      <c r="T222" s="31"/>
      <c r="U222" s="34"/>
      <c r="V222" s="105"/>
      <c r="W222" s="31"/>
      <c r="X222" s="34"/>
      <c r="Y222" s="105"/>
      <c r="Z222" s="31"/>
      <c r="AA222" s="34"/>
      <c r="AB222" s="105"/>
      <c r="AC222" s="31"/>
      <c r="AD222" s="34"/>
      <c r="AE222" s="105"/>
      <c r="AF222" s="31"/>
      <c r="AG222" s="34"/>
      <c r="AH222" s="105"/>
      <c r="AI222" s="31"/>
      <c r="AJ222" s="34"/>
      <c r="AK222" s="105"/>
      <c r="AL222" s="31"/>
      <c r="AM222" s="50"/>
      <c r="AN222" s="51"/>
      <c r="AO222" s="107"/>
      <c r="AP222" s="108"/>
      <c r="AQ222" s="50"/>
      <c r="AR222" s="113"/>
      <c r="AS222" s="47">
        <f>COUNT(O222,R222,U222,X222,AA222,AD222,AG222,AJ222)</f>
        <v>0</v>
      </c>
      <c r="AT222" s="48">
        <f>COUNT(P222,S222,V222,Y222,AB222,AE222,AH222,AK222)</f>
        <v>0</v>
      </c>
      <c r="AU222" s="49">
        <f>COUNT(Q222,T222,W222,Z222,AC222,AF222,AI222,AL222)</f>
        <v>0</v>
      </c>
    </row>
    <row r="223" spans="12:47" ht="18.75" thickBot="1">
      <c r="L223" s="132"/>
      <c r="M223" s="133"/>
      <c r="N223" s="134"/>
      <c r="O223" s="35"/>
      <c r="P223" s="106"/>
      <c r="Q223" s="27"/>
      <c r="R223" s="35"/>
      <c r="S223" s="106"/>
      <c r="T223" s="27"/>
      <c r="U223" s="35"/>
      <c r="V223" s="106"/>
      <c r="W223" s="27"/>
      <c r="X223" s="35"/>
      <c r="Y223" s="106"/>
      <c r="Z223" s="27"/>
      <c r="AA223" s="35"/>
      <c r="AB223" s="106"/>
      <c r="AC223" s="27"/>
      <c r="AD223" s="35"/>
      <c r="AE223" s="106"/>
      <c r="AF223" s="27"/>
      <c r="AG223" s="35"/>
      <c r="AH223" s="106"/>
      <c r="AI223" s="27"/>
      <c r="AJ223" s="35"/>
      <c r="AK223" s="106"/>
      <c r="AL223" s="27"/>
      <c r="AM223" s="50"/>
      <c r="AN223" s="51"/>
      <c r="AO223" s="36"/>
      <c r="AP223" s="37"/>
      <c r="AQ223" s="114"/>
      <c r="AR223" s="113"/>
      <c r="AS223" s="47"/>
      <c r="AT223" s="48"/>
      <c r="AU223" s="49"/>
    </row>
    <row r="224" spans="12:47" ht="14.25" thickTop="1" thickBot="1"/>
    <row r="225" spans="12:47" ht="27.75" customHeight="1" thickTop="1">
      <c r="L225" s="109" t="s">
        <v>21</v>
      </c>
      <c r="M225" s="110"/>
      <c r="N225" s="111"/>
      <c r="O225" s="23" t="s">
        <v>0</v>
      </c>
      <c r="P225" s="24" t="s">
        <v>1</v>
      </c>
      <c r="Q225" s="1" t="s">
        <v>27</v>
      </c>
      <c r="R225" s="24" t="s">
        <v>0</v>
      </c>
      <c r="S225" s="24" t="s">
        <v>1</v>
      </c>
      <c r="T225" s="1" t="s">
        <v>27</v>
      </c>
      <c r="U225" s="24" t="s">
        <v>0</v>
      </c>
      <c r="V225" s="24" t="s">
        <v>1</v>
      </c>
      <c r="W225" s="1" t="s">
        <v>27</v>
      </c>
      <c r="X225" s="24" t="s">
        <v>0</v>
      </c>
      <c r="Y225" s="24" t="s">
        <v>1</v>
      </c>
      <c r="Z225" s="1" t="s">
        <v>27</v>
      </c>
      <c r="AA225" s="24" t="s">
        <v>0</v>
      </c>
      <c r="AB225" s="24" t="s">
        <v>1</v>
      </c>
      <c r="AC225" s="1" t="s">
        <v>27</v>
      </c>
      <c r="AD225" s="24" t="s">
        <v>0</v>
      </c>
      <c r="AE225" s="24" t="s">
        <v>1</v>
      </c>
      <c r="AF225" s="1" t="s">
        <v>27</v>
      </c>
      <c r="AG225" s="24" t="s">
        <v>0</v>
      </c>
      <c r="AH225" s="24" t="s">
        <v>1</v>
      </c>
      <c r="AI225" s="1" t="s">
        <v>27</v>
      </c>
      <c r="AJ225" s="24" t="s">
        <v>0</v>
      </c>
      <c r="AK225" s="24" t="s">
        <v>1</v>
      </c>
      <c r="AL225" s="2" t="s">
        <v>27</v>
      </c>
      <c r="AM225" s="28"/>
      <c r="AN225" s="28"/>
      <c r="AR225" s="5"/>
      <c r="AS225" s="23" t="s">
        <v>0</v>
      </c>
      <c r="AT225" s="24" t="s">
        <v>1</v>
      </c>
      <c r="AU225" s="2" t="s">
        <v>9</v>
      </c>
    </row>
    <row r="226" spans="12:47" ht="27.75" customHeight="1" thickBot="1">
      <c r="L226" s="129" t="s">
        <v>22</v>
      </c>
      <c r="M226" s="130"/>
      <c r="N226" s="131"/>
      <c r="O226" s="15">
        <f>COUNT(O195:O223)</f>
        <v>0</v>
      </c>
      <c r="P226" s="16">
        <f>COUNT(P195:P223)</f>
        <v>0</v>
      </c>
      <c r="Q226" s="16">
        <f>COUNT(Q222,Q219,Q216,Q213,Q210,Q207,Q204,Q201,Q198,Q195)</f>
        <v>0</v>
      </c>
      <c r="R226" s="16">
        <f>COUNT(R195:R223)</f>
        <v>0</v>
      </c>
      <c r="S226" s="16">
        <f>COUNT(S195:S223)</f>
        <v>0</v>
      </c>
      <c r="T226" s="16">
        <f>COUNT(T222,T219,T216,T213,T210,T207,T204,T201,T198,T195)</f>
        <v>0</v>
      </c>
      <c r="U226" s="16">
        <f>COUNT(U195:U223)</f>
        <v>0</v>
      </c>
      <c r="V226" s="16">
        <f>COUNT(V195:V223)</f>
        <v>0</v>
      </c>
      <c r="W226" s="16">
        <f>COUNT(W222,W219,W216,W213,W210,W207,W204,W201,W198,W195)</f>
        <v>0</v>
      </c>
      <c r="X226" s="16">
        <f>COUNT(X195:X223)</f>
        <v>0</v>
      </c>
      <c r="Y226" s="16">
        <f>COUNT(Y195:Y223)</f>
        <v>0</v>
      </c>
      <c r="Z226" s="16">
        <f>COUNT(Z222,Z219,Z216,Z213,Z210,Z207,Z204,Z201,Z198,Z195)</f>
        <v>0</v>
      </c>
      <c r="AA226" s="16">
        <f>COUNT(AA195:AA223)</f>
        <v>0</v>
      </c>
      <c r="AB226" s="16">
        <f>COUNT(AB195:AB223)</f>
        <v>0</v>
      </c>
      <c r="AC226" s="16">
        <f>COUNT(AC222,AC219,AC216,AC213,AC210,AC207,AC204,AC201,AC198,AC195)</f>
        <v>0</v>
      </c>
      <c r="AD226" s="16">
        <f>COUNT(AD195:AD223)</f>
        <v>0</v>
      </c>
      <c r="AE226" s="16">
        <f>COUNT(AE195:AE223)</f>
        <v>0</v>
      </c>
      <c r="AF226" s="16">
        <f>COUNT(AF222,AF219,AF216,AF213,AF210,AF207,AF204,AF201,AF198,AF195)</f>
        <v>0</v>
      </c>
      <c r="AG226" s="16">
        <f>COUNT(AG195:AG223)</f>
        <v>0</v>
      </c>
      <c r="AH226" s="16">
        <f>COUNT(AH195:AH223)</f>
        <v>0</v>
      </c>
      <c r="AI226" s="17">
        <f>COUNT(AI222,AI219,AI216,AI213,AI210,AI207,AI204,AI201,AI198,AI195)</f>
        <v>0</v>
      </c>
      <c r="AJ226" s="16">
        <f>COUNT(AJ195:AJ223)</f>
        <v>0</v>
      </c>
      <c r="AK226" s="16">
        <f>COUNT(AK195:AK223)</f>
        <v>0</v>
      </c>
      <c r="AL226" s="18">
        <f>COUNT(AL222,AL219,AL216,AL213,AL210,AL207,AL204,AL201,AL198,AL195)</f>
        <v>0</v>
      </c>
      <c r="AM226" s="29"/>
      <c r="AN226" s="29"/>
      <c r="AO226" s="19"/>
      <c r="AP226" s="19"/>
      <c r="AQ226" s="19"/>
      <c r="AR226" s="19"/>
      <c r="AS226" s="20">
        <f>SUM(AS195:AS223)</f>
        <v>0</v>
      </c>
      <c r="AT226" s="16">
        <f>SUM(AT195:AT223)</f>
        <v>0</v>
      </c>
      <c r="AU226" s="18">
        <f>SUM(AU195:AU223)</f>
        <v>0</v>
      </c>
    </row>
    <row r="227" spans="12:47" ht="8.4499999999999993" customHeight="1" thickTop="1" thickBot="1">
      <c r="L227" s="22"/>
      <c r="M227" s="22"/>
      <c r="N227" s="22"/>
      <c r="O227" s="3"/>
      <c r="P227" s="3"/>
      <c r="Q227" s="7"/>
      <c r="R227" s="4"/>
      <c r="S227" s="4"/>
      <c r="T227" s="4"/>
      <c r="U227" s="4"/>
      <c r="V227" s="4"/>
      <c r="W227" s="4"/>
      <c r="X227" s="4"/>
      <c r="Y227" s="4"/>
      <c r="Z227" s="4"/>
      <c r="AA227" s="4"/>
      <c r="AB227" s="4"/>
      <c r="AC227" s="4"/>
      <c r="AD227" s="4"/>
      <c r="AE227" s="4"/>
      <c r="AF227" s="4"/>
      <c r="AG227" s="4"/>
      <c r="AH227" s="4"/>
      <c r="AI227" s="8"/>
      <c r="AJ227" s="3"/>
      <c r="AK227" s="3"/>
      <c r="AL227" s="3"/>
      <c r="AM227" s="3"/>
      <c r="AN227" s="3"/>
      <c r="AO227" s="3"/>
      <c r="AP227" s="3"/>
      <c r="AQ227" s="3"/>
      <c r="AR227" s="3"/>
      <c r="AS227" s="3"/>
      <c r="AT227" s="3"/>
      <c r="AU227" s="3"/>
    </row>
    <row r="228" spans="12:47" ht="27.75" customHeight="1" thickTop="1">
      <c r="L228" s="109" t="s">
        <v>21</v>
      </c>
      <c r="M228" s="110"/>
      <c r="N228" s="111"/>
      <c r="O228" s="23" t="s">
        <v>0</v>
      </c>
      <c r="P228" s="24" t="s">
        <v>1</v>
      </c>
      <c r="Q228" s="1" t="s">
        <v>27</v>
      </c>
      <c r="R228" s="24" t="s">
        <v>0</v>
      </c>
      <c r="S228" s="24" t="s">
        <v>1</v>
      </c>
      <c r="T228" s="1" t="s">
        <v>27</v>
      </c>
      <c r="U228" s="24" t="s">
        <v>0</v>
      </c>
      <c r="V228" s="24" t="s">
        <v>1</v>
      </c>
      <c r="W228" s="1" t="s">
        <v>27</v>
      </c>
      <c r="X228" s="24" t="s">
        <v>0</v>
      </c>
      <c r="Y228" s="24" t="s">
        <v>1</v>
      </c>
      <c r="Z228" s="1" t="s">
        <v>27</v>
      </c>
      <c r="AA228" s="24" t="s">
        <v>0</v>
      </c>
      <c r="AB228" s="24" t="s">
        <v>1</v>
      </c>
      <c r="AC228" s="1" t="s">
        <v>27</v>
      </c>
      <c r="AD228" s="24" t="s">
        <v>0</v>
      </c>
      <c r="AE228" s="24" t="s">
        <v>1</v>
      </c>
      <c r="AF228" s="1" t="s">
        <v>27</v>
      </c>
      <c r="AG228" s="24" t="s">
        <v>0</v>
      </c>
      <c r="AH228" s="24" t="s">
        <v>1</v>
      </c>
      <c r="AI228" s="1" t="s">
        <v>27</v>
      </c>
      <c r="AJ228" s="24" t="s">
        <v>0</v>
      </c>
      <c r="AK228" s="24" t="s">
        <v>1</v>
      </c>
      <c r="AL228" s="2" t="s">
        <v>27</v>
      </c>
      <c r="AM228" s="24" t="s">
        <v>0</v>
      </c>
      <c r="AN228" s="24" t="s">
        <v>1</v>
      </c>
      <c r="AO228" s="2" t="s">
        <v>27</v>
      </c>
      <c r="AR228" s="6"/>
      <c r="AS228" s="24" t="s">
        <v>0</v>
      </c>
      <c r="AT228" s="24" t="s">
        <v>1</v>
      </c>
      <c r="AU228" s="2" t="s">
        <v>27</v>
      </c>
    </row>
    <row r="229" spans="12:47" ht="27.75" customHeight="1" thickBot="1">
      <c r="L229" s="129" t="s">
        <v>23</v>
      </c>
      <c r="M229" s="130"/>
      <c r="N229" s="131"/>
      <c r="O229" s="15">
        <f t="shared" ref="O229:AL229" si="4">SUM(O226)</f>
        <v>0</v>
      </c>
      <c r="P229" s="16">
        <f t="shared" si="4"/>
        <v>0</v>
      </c>
      <c r="Q229" s="16">
        <f t="shared" si="4"/>
        <v>0</v>
      </c>
      <c r="R229" s="16">
        <f t="shared" si="4"/>
        <v>0</v>
      </c>
      <c r="S229" s="16">
        <f t="shared" si="4"/>
        <v>0</v>
      </c>
      <c r="T229" s="16">
        <f t="shared" si="4"/>
        <v>0</v>
      </c>
      <c r="U229" s="16">
        <f t="shared" si="4"/>
        <v>0</v>
      </c>
      <c r="V229" s="16">
        <f t="shared" si="4"/>
        <v>0</v>
      </c>
      <c r="W229" s="16">
        <f t="shared" si="4"/>
        <v>0</v>
      </c>
      <c r="X229" s="16">
        <f t="shared" si="4"/>
        <v>0</v>
      </c>
      <c r="Y229" s="16">
        <f t="shared" si="4"/>
        <v>0</v>
      </c>
      <c r="Z229" s="16">
        <f t="shared" si="4"/>
        <v>0</v>
      </c>
      <c r="AA229" s="16">
        <f t="shared" si="4"/>
        <v>0</v>
      </c>
      <c r="AB229" s="16">
        <f t="shared" si="4"/>
        <v>0</v>
      </c>
      <c r="AC229" s="16">
        <f t="shared" si="4"/>
        <v>0</v>
      </c>
      <c r="AD229" s="16">
        <f t="shared" si="4"/>
        <v>0</v>
      </c>
      <c r="AE229" s="16">
        <f t="shared" si="4"/>
        <v>0</v>
      </c>
      <c r="AF229" s="16">
        <f t="shared" si="4"/>
        <v>0</v>
      </c>
      <c r="AG229" s="16">
        <f t="shared" si="4"/>
        <v>0</v>
      </c>
      <c r="AH229" s="16">
        <f t="shared" si="4"/>
        <v>0</v>
      </c>
      <c r="AI229" s="16">
        <f t="shared" si="4"/>
        <v>0</v>
      </c>
      <c r="AJ229" s="16">
        <f t="shared" si="4"/>
        <v>0</v>
      </c>
      <c r="AK229" s="16">
        <f t="shared" si="4"/>
        <v>0</v>
      </c>
      <c r="AL229" s="17">
        <f t="shared" si="4"/>
        <v>0</v>
      </c>
      <c r="AM229" s="15">
        <f>SUM(O229,R229,U229,X229,AA229,AD229,AG229,AJ229)</f>
        <v>0</v>
      </c>
      <c r="AN229" s="16">
        <f>SUM(P229,S229,V229,Y229,AB229,AE229,AH229,AK229)</f>
        <v>0</v>
      </c>
      <c r="AO229" s="18">
        <f>SUM(Q229,T229,W229,Z229,AC229,AF229,AI229,AL229)</f>
        <v>0</v>
      </c>
      <c r="AR229" s="21"/>
      <c r="AS229" s="15">
        <f>SUM(AS226)</f>
        <v>0</v>
      </c>
      <c r="AT229" s="16">
        <f>SUM(AT226)</f>
        <v>0</v>
      </c>
      <c r="AU229" s="18">
        <f>SUM(AU226)</f>
        <v>0</v>
      </c>
    </row>
    <row r="230" spans="12:47" ht="13.5" thickTop="1">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row>
    <row r="231" spans="12:47" ht="18">
      <c r="L231" s="125" t="s">
        <v>19</v>
      </c>
      <c r="M231" s="126"/>
      <c r="N231" s="126"/>
      <c r="O231" s="126"/>
      <c r="P231" s="126"/>
      <c r="Q231" s="126"/>
      <c r="R231" s="126"/>
      <c r="S231" s="126"/>
      <c r="T231" s="126"/>
      <c r="U231" s="126"/>
      <c r="V231" s="126"/>
      <c r="W231" s="126"/>
      <c r="X231" s="126"/>
      <c r="Y231" s="126"/>
      <c r="Z231" s="126"/>
      <c r="AA231" s="127"/>
      <c r="AD231" s="125" t="s">
        <v>20</v>
      </c>
      <c r="AE231" s="126"/>
      <c r="AF231" s="126"/>
      <c r="AG231" s="126"/>
      <c r="AH231" s="126"/>
      <c r="AI231" s="126"/>
      <c r="AJ231" s="126"/>
      <c r="AK231" s="126"/>
      <c r="AL231" s="126"/>
      <c r="AM231" s="126"/>
      <c r="AN231" s="126"/>
      <c r="AO231" s="126"/>
      <c r="AP231" s="126"/>
      <c r="AQ231" s="126"/>
      <c r="AR231" s="126"/>
      <c r="AS231" s="126"/>
      <c r="AT231" s="126"/>
      <c r="AU231" s="127"/>
    </row>
    <row r="232" spans="12:47" ht="19.5">
      <c r="L232" s="98"/>
      <c r="M232" s="99"/>
      <c r="N232" s="99"/>
      <c r="O232" s="99"/>
      <c r="P232" s="99"/>
      <c r="Q232" s="99"/>
      <c r="R232" s="99"/>
      <c r="S232" s="99"/>
      <c r="T232" s="99"/>
      <c r="U232" s="99"/>
      <c r="V232" s="99"/>
      <c r="W232" s="99"/>
      <c r="X232" s="99"/>
      <c r="Y232" s="99"/>
      <c r="Z232" s="99"/>
      <c r="AA232" s="100"/>
      <c r="AD232" s="135"/>
      <c r="AE232" s="136"/>
      <c r="AF232" s="136"/>
      <c r="AG232" s="136"/>
      <c r="AH232" s="136"/>
      <c r="AI232" s="136"/>
      <c r="AJ232" s="136"/>
      <c r="AK232" s="136"/>
      <c r="AL232" s="136"/>
      <c r="AM232" s="136"/>
      <c r="AN232" s="136"/>
      <c r="AO232" s="136"/>
      <c r="AP232" s="136"/>
      <c r="AQ232" s="136"/>
      <c r="AR232" s="136"/>
      <c r="AS232" s="136"/>
      <c r="AT232" s="136"/>
      <c r="AU232" s="137"/>
    </row>
  </sheetData>
  <mergeCells count="1613">
    <mergeCell ref="L179:N179"/>
    <mergeCell ref="L180:N180"/>
    <mergeCell ref="L182:N182"/>
    <mergeCell ref="L183:N183"/>
    <mergeCell ref="O144:Q144"/>
    <mergeCell ref="R144:T144"/>
    <mergeCell ref="U144:W144"/>
    <mergeCell ref="X144:Z144"/>
    <mergeCell ref="AA144:AC144"/>
    <mergeCell ref="AD144:AF144"/>
    <mergeCell ref="AG144:AI144"/>
    <mergeCell ref="AJ144:AL144"/>
    <mergeCell ref="AM167:AN167"/>
    <mergeCell ref="AO167:AP167"/>
    <mergeCell ref="AQ167:AR168"/>
    <mergeCell ref="AS167:AS168"/>
    <mergeCell ref="O175:AU175"/>
    <mergeCell ref="O176:O177"/>
    <mergeCell ref="V173:V174"/>
    <mergeCell ref="X173:X174"/>
    <mergeCell ref="Y173:Y174"/>
    <mergeCell ref="AA173:AA174"/>
    <mergeCell ref="AM177:AN177"/>
    <mergeCell ref="L169:N171"/>
    <mergeCell ref="O169:AU169"/>
    <mergeCell ref="O170:O171"/>
    <mergeCell ref="P170:P171"/>
    <mergeCell ref="R170:R171"/>
    <mergeCell ref="S170:S171"/>
    <mergeCell ref="U170:U171"/>
    <mergeCell ref="V170:V171"/>
    <mergeCell ref="X170:X171"/>
    <mergeCell ref="L87:N87"/>
    <mergeCell ref="L88:N88"/>
    <mergeCell ref="L91:N91"/>
    <mergeCell ref="L133:N133"/>
    <mergeCell ref="L134:N134"/>
    <mergeCell ref="L136:N136"/>
    <mergeCell ref="L137:N137"/>
    <mergeCell ref="L52:N52"/>
    <mergeCell ref="O52:Q52"/>
    <mergeCell ref="R52:T52"/>
    <mergeCell ref="U52:W52"/>
    <mergeCell ref="X52:Z52"/>
    <mergeCell ref="AA52:AC52"/>
    <mergeCell ref="AD52:AF52"/>
    <mergeCell ref="AG52:AI52"/>
    <mergeCell ref="AJ52:AL52"/>
    <mergeCell ref="L77:N79"/>
    <mergeCell ref="O77:AU77"/>
    <mergeCell ref="O78:O79"/>
    <mergeCell ref="P78:P79"/>
    <mergeCell ref="R78:R79"/>
    <mergeCell ref="S78:S79"/>
    <mergeCell ref="U78:U79"/>
    <mergeCell ref="V78:V79"/>
    <mergeCell ref="X78:X79"/>
    <mergeCell ref="Y78:Y79"/>
    <mergeCell ref="AA78:AA79"/>
    <mergeCell ref="AB78:AB79"/>
    <mergeCell ref="AD78:AD79"/>
    <mergeCell ref="AE78:AE79"/>
    <mergeCell ref="L129:N131"/>
    <mergeCell ref="O129:AU129"/>
    <mergeCell ref="L231:AA231"/>
    <mergeCell ref="AD231:AU231"/>
    <mergeCell ref="L232:AA232"/>
    <mergeCell ref="AD232:AU232"/>
    <mergeCell ref="X222:X223"/>
    <mergeCell ref="Y222:Y223"/>
    <mergeCell ref="AA222:AA223"/>
    <mergeCell ref="AB222:AB223"/>
    <mergeCell ref="AD222:AD223"/>
    <mergeCell ref="AE222:AE223"/>
    <mergeCell ref="AG222:AG223"/>
    <mergeCell ref="AH222:AH223"/>
    <mergeCell ref="AJ222:AJ223"/>
    <mergeCell ref="AK222:AK223"/>
    <mergeCell ref="AM222:AN222"/>
    <mergeCell ref="AO222:AP222"/>
    <mergeCell ref="AQ222:AR223"/>
    <mergeCell ref="AS222:AS223"/>
    <mergeCell ref="AT222:AT223"/>
    <mergeCell ref="AU222:AU223"/>
    <mergeCell ref="L225:N225"/>
    <mergeCell ref="L226:N226"/>
    <mergeCell ref="L228:N228"/>
    <mergeCell ref="L229:N229"/>
    <mergeCell ref="AT216:AT217"/>
    <mergeCell ref="AU216:AU217"/>
    <mergeCell ref="L218:N220"/>
    <mergeCell ref="O218:AU218"/>
    <mergeCell ref="O219:O220"/>
    <mergeCell ref="P219:P220"/>
    <mergeCell ref="R219:R220"/>
    <mergeCell ref="S219:S220"/>
    <mergeCell ref="U219:U220"/>
    <mergeCell ref="V219:V220"/>
    <mergeCell ref="X219:X220"/>
    <mergeCell ref="Y219:Y220"/>
    <mergeCell ref="AA219:AA220"/>
    <mergeCell ref="AB219:AB220"/>
    <mergeCell ref="AD219:AD220"/>
    <mergeCell ref="AE219:AE220"/>
    <mergeCell ref="AG219:AG220"/>
    <mergeCell ref="AH219:AH220"/>
    <mergeCell ref="AO217:AP217"/>
    <mergeCell ref="L215:N217"/>
    <mergeCell ref="O215:AU215"/>
    <mergeCell ref="O216:O217"/>
    <mergeCell ref="P216:P217"/>
    <mergeCell ref="R216:R217"/>
    <mergeCell ref="S216:S217"/>
    <mergeCell ref="U216:U217"/>
    <mergeCell ref="V216:V217"/>
    <mergeCell ref="AM217:AN217"/>
    <mergeCell ref="X216:X217"/>
    <mergeCell ref="Y216:Y217"/>
    <mergeCell ref="AB216:AB217"/>
    <mergeCell ref="AD216:AD217"/>
    <mergeCell ref="L212:N214"/>
    <mergeCell ref="O212:AU212"/>
    <mergeCell ref="O213:O214"/>
    <mergeCell ref="P213:P214"/>
    <mergeCell ref="R213:R214"/>
    <mergeCell ref="S213:S214"/>
    <mergeCell ref="U213:U214"/>
    <mergeCell ref="V213:V214"/>
    <mergeCell ref="X213:X214"/>
    <mergeCell ref="Y213:Y214"/>
    <mergeCell ref="AA213:AA214"/>
    <mergeCell ref="AB213:AB214"/>
    <mergeCell ref="AD213:AD214"/>
    <mergeCell ref="AE213:AE214"/>
    <mergeCell ref="AG213:AG214"/>
    <mergeCell ref="AH213:AH214"/>
    <mergeCell ref="AO214:AP214"/>
    <mergeCell ref="AJ213:AJ214"/>
    <mergeCell ref="AK213:AK214"/>
    <mergeCell ref="AM213:AN213"/>
    <mergeCell ref="AO213:AP213"/>
    <mergeCell ref="AQ213:AR214"/>
    <mergeCell ref="AS213:AS214"/>
    <mergeCell ref="AT213:AT214"/>
    <mergeCell ref="AU213:AU214"/>
    <mergeCell ref="AM214:AN214"/>
    <mergeCell ref="X204:X205"/>
    <mergeCell ref="Y204:Y205"/>
    <mergeCell ref="AA204:AA205"/>
    <mergeCell ref="AB204:AB205"/>
    <mergeCell ref="AD204:AD205"/>
    <mergeCell ref="AE204:AE205"/>
    <mergeCell ref="AG204:AG205"/>
    <mergeCell ref="AH204:AH205"/>
    <mergeCell ref="AJ204:AJ205"/>
    <mergeCell ref="AK204:AK205"/>
    <mergeCell ref="AM204:AN204"/>
    <mergeCell ref="AO204:AP204"/>
    <mergeCell ref="AQ204:AR205"/>
    <mergeCell ref="AS204:AS205"/>
    <mergeCell ref="AT204:AT205"/>
    <mergeCell ref="AU204:AU205"/>
    <mergeCell ref="L206:N208"/>
    <mergeCell ref="O206:AU206"/>
    <mergeCell ref="O207:O208"/>
    <mergeCell ref="P207:P208"/>
    <mergeCell ref="R207:R208"/>
    <mergeCell ref="S207:S208"/>
    <mergeCell ref="U207:U208"/>
    <mergeCell ref="V207:V208"/>
    <mergeCell ref="X207:X208"/>
    <mergeCell ref="Y207:Y208"/>
    <mergeCell ref="AA207:AA208"/>
    <mergeCell ref="AB207:AB208"/>
    <mergeCell ref="AD207:AD208"/>
    <mergeCell ref="AE207:AE208"/>
    <mergeCell ref="AG207:AG208"/>
    <mergeCell ref="AH207:AH208"/>
    <mergeCell ref="L200:N202"/>
    <mergeCell ref="O200:AU200"/>
    <mergeCell ref="O201:O202"/>
    <mergeCell ref="P201:P202"/>
    <mergeCell ref="R201:R202"/>
    <mergeCell ref="S201:S202"/>
    <mergeCell ref="U201:U202"/>
    <mergeCell ref="V201:V202"/>
    <mergeCell ref="X201:X202"/>
    <mergeCell ref="Y201:Y202"/>
    <mergeCell ref="AA201:AA202"/>
    <mergeCell ref="AB201:AB202"/>
    <mergeCell ref="AD201:AD202"/>
    <mergeCell ref="AE201:AE202"/>
    <mergeCell ref="AG201:AG202"/>
    <mergeCell ref="AH201:AH202"/>
    <mergeCell ref="AJ201:AJ202"/>
    <mergeCell ref="AK201:AK202"/>
    <mergeCell ref="AM201:AN201"/>
    <mergeCell ref="AO201:AP201"/>
    <mergeCell ref="AQ201:AR202"/>
    <mergeCell ref="AS201:AS202"/>
    <mergeCell ref="AT201:AT202"/>
    <mergeCell ref="AU201:AU202"/>
    <mergeCell ref="AO202:AP202"/>
    <mergeCell ref="L197:N199"/>
    <mergeCell ref="O197:AU197"/>
    <mergeCell ref="O198:O199"/>
    <mergeCell ref="P198:P199"/>
    <mergeCell ref="R198:R199"/>
    <mergeCell ref="S198:S199"/>
    <mergeCell ref="U198:U199"/>
    <mergeCell ref="V198:V199"/>
    <mergeCell ref="X198:X199"/>
    <mergeCell ref="Y198:Y199"/>
    <mergeCell ref="AA198:AA199"/>
    <mergeCell ref="AB198:AB199"/>
    <mergeCell ref="AD198:AD199"/>
    <mergeCell ref="AE198:AE199"/>
    <mergeCell ref="AG198:AG199"/>
    <mergeCell ref="AH198:AH199"/>
    <mergeCell ref="AJ198:AJ199"/>
    <mergeCell ref="AK198:AK199"/>
    <mergeCell ref="AM198:AN198"/>
    <mergeCell ref="AO198:AP198"/>
    <mergeCell ref="AQ198:AR199"/>
    <mergeCell ref="AS198:AS199"/>
    <mergeCell ref="AT198:AT199"/>
    <mergeCell ref="AU198:AU199"/>
    <mergeCell ref="AM199:AN199"/>
    <mergeCell ref="AO199:AP199"/>
    <mergeCell ref="L194:N196"/>
    <mergeCell ref="O194:AU194"/>
    <mergeCell ref="O195:O196"/>
    <mergeCell ref="P195:P196"/>
    <mergeCell ref="R195:R196"/>
    <mergeCell ref="S195:S196"/>
    <mergeCell ref="U195:U196"/>
    <mergeCell ref="V195:V196"/>
    <mergeCell ref="X195:X196"/>
    <mergeCell ref="Y195:Y196"/>
    <mergeCell ref="AA195:AA196"/>
    <mergeCell ref="AB195:AB196"/>
    <mergeCell ref="AD195:AD196"/>
    <mergeCell ref="AE195:AE196"/>
    <mergeCell ref="AG195:AG196"/>
    <mergeCell ref="AH195:AH196"/>
    <mergeCell ref="AJ195:AJ196"/>
    <mergeCell ref="AK195:AK196"/>
    <mergeCell ref="AM195:AN195"/>
    <mergeCell ref="AO195:AP195"/>
    <mergeCell ref="AQ195:AR196"/>
    <mergeCell ref="AS195:AS196"/>
    <mergeCell ref="AT195:AT196"/>
    <mergeCell ref="AU195:AU196"/>
    <mergeCell ref="AM196:AN196"/>
    <mergeCell ref="AO196:AP196"/>
    <mergeCell ref="X192:Y192"/>
    <mergeCell ref="Z192:Z193"/>
    <mergeCell ref="AA192:AB192"/>
    <mergeCell ref="AC192:AC193"/>
    <mergeCell ref="AD192:AE192"/>
    <mergeCell ref="AF192:AF193"/>
    <mergeCell ref="AG192:AH192"/>
    <mergeCell ref="AI192:AI193"/>
    <mergeCell ref="AJ192:AK192"/>
    <mergeCell ref="AL192:AL193"/>
    <mergeCell ref="AM193:AN193"/>
    <mergeCell ref="AO193:AP193"/>
    <mergeCell ref="AQ192:AR192"/>
    <mergeCell ref="AS192:AS193"/>
    <mergeCell ref="AT192:AT193"/>
    <mergeCell ref="AU192:AU193"/>
    <mergeCell ref="L193:N193"/>
    <mergeCell ref="L192:N192"/>
    <mergeCell ref="O192:P192"/>
    <mergeCell ref="AM192:AN192"/>
    <mergeCell ref="AO192:AP192"/>
    <mergeCell ref="AQ193:AR193"/>
    <mergeCell ref="Q192:Q193"/>
    <mergeCell ref="R192:S192"/>
    <mergeCell ref="T192:T193"/>
    <mergeCell ref="U192:V192"/>
    <mergeCell ref="W192:W193"/>
    <mergeCell ref="L185:AA185"/>
    <mergeCell ref="AD185:AU185"/>
    <mergeCell ref="L186:AA186"/>
    <mergeCell ref="AD186:AU186"/>
    <mergeCell ref="L187:Q187"/>
    <mergeCell ref="R187:T187"/>
    <mergeCell ref="U187:AL187"/>
    <mergeCell ref="AM187:AU187"/>
    <mergeCell ref="L188:M188"/>
    <mergeCell ref="N188:O188"/>
    <mergeCell ref="P188:Q188"/>
    <mergeCell ref="R188:T188"/>
    <mergeCell ref="U188:AL188"/>
    <mergeCell ref="AM188:AU188"/>
    <mergeCell ref="AT173:AT174"/>
    <mergeCell ref="AU173:AU174"/>
    <mergeCell ref="L175:N177"/>
    <mergeCell ref="S176:S177"/>
    <mergeCell ref="U176:U177"/>
    <mergeCell ref="V176:V177"/>
    <mergeCell ref="X176:X177"/>
    <mergeCell ref="Y176:Y177"/>
    <mergeCell ref="AA176:AA177"/>
    <mergeCell ref="AB176:AB177"/>
    <mergeCell ref="AD176:AD177"/>
    <mergeCell ref="AE176:AE177"/>
    <mergeCell ref="AG176:AG177"/>
    <mergeCell ref="AH176:AH177"/>
    <mergeCell ref="AJ176:AJ177"/>
    <mergeCell ref="AK176:AK177"/>
    <mergeCell ref="AM176:AN176"/>
    <mergeCell ref="AO176:AP176"/>
    <mergeCell ref="Y170:Y171"/>
    <mergeCell ref="AA170:AA171"/>
    <mergeCell ref="AB170:AB171"/>
    <mergeCell ref="AD170:AD171"/>
    <mergeCell ref="AE170:AE171"/>
    <mergeCell ref="AG170:AG171"/>
    <mergeCell ref="AH170:AH171"/>
    <mergeCell ref="AO171:AP171"/>
    <mergeCell ref="AJ170:AJ171"/>
    <mergeCell ref="AK170:AK171"/>
    <mergeCell ref="AM170:AN170"/>
    <mergeCell ref="AO170:AP170"/>
    <mergeCell ref="AQ170:AR171"/>
    <mergeCell ref="AS170:AS171"/>
    <mergeCell ref="AT170:AT171"/>
    <mergeCell ref="AU170:AU171"/>
    <mergeCell ref="AM171:AN171"/>
    <mergeCell ref="AQ161:AR162"/>
    <mergeCell ref="AS161:AS162"/>
    <mergeCell ref="AT161:AT162"/>
    <mergeCell ref="AU161:AU162"/>
    <mergeCell ref="L163:N165"/>
    <mergeCell ref="O163:AU163"/>
    <mergeCell ref="O164:O165"/>
    <mergeCell ref="P164:P165"/>
    <mergeCell ref="R164:R165"/>
    <mergeCell ref="S164:S165"/>
    <mergeCell ref="U164:U165"/>
    <mergeCell ref="V164:V165"/>
    <mergeCell ref="X164:X165"/>
    <mergeCell ref="Y164:Y165"/>
    <mergeCell ref="AA164:AA165"/>
    <mergeCell ref="AB164:AB165"/>
    <mergeCell ref="AD164:AD165"/>
    <mergeCell ref="AE164:AE165"/>
    <mergeCell ref="AG164:AG165"/>
    <mergeCell ref="AH164:AH165"/>
    <mergeCell ref="AO165:AP165"/>
    <mergeCell ref="AJ164:AJ165"/>
    <mergeCell ref="AK164:AK165"/>
    <mergeCell ref="AM164:AN164"/>
    <mergeCell ref="AO164:AP164"/>
    <mergeCell ref="AQ164:AR165"/>
    <mergeCell ref="AS164:AS165"/>
    <mergeCell ref="AT164:AT165"/>
    <mergeCell ref="AU164:AU165"/>
    <mergeCell ref="X155:X156"/>
    <mergeCell ref="Y155:Y156"/>
    <mergeCell ref="AA155:AA156"/>
    <mergeCell ref="AB155:AB156"/>
    <mergeCell ref="AD155:AD156"/>
    <mergeCell ref="AE155:AE156"/>
    <mergeCell ref="AG155:AG156"/>
    <mergeCell ref="AH155:AH156"/>
    <mergeCell ref="AJ155:AJ156"/>
    <mergeCell ref="AK155:AK156"/>
    <mergeCell ref="AM155:AN155"/>
    <mergeCell ref="AO155:AP155"/>
    <mergeCell ref="AQ155:AR156"/>
    <mergeCell ref="AS155:AS156"/>
    <mergeCell ref="AT155:AT156"/>
    <mergeCell ref="AU155:AU156"/>
    <mergeCell ref="L157:N159"/>
    <mergeCell ref="O157:AU157"/>
    <mergeCell ref="O158:O159"/>
    <mergeCell ref="P158:P159"/>
    <mergeCell ref="R158:R159"/>
    <mergeCell ref="S158:S159"/>
    <mergeCell ref="U158:U159"/>
    <mergeCell ref="V158:V159"/>
    <mergeCell ref="X158:X159"/>
    <mergeCell ref="Y158:Y159"/>
    <mergeCell ref="AA158:AA159"/>
    <mergeCell ref="AB158:AB159"/>
    <mergeCell ref="AD158:AD159"/>
    <mergeCell ref="AE158:AE159"/>
    <mergeCell ref="AG158:AG159"/>
    <mergeCell ref="AH158:AH159"/>
    <mergeCell ref="R141:T141"/>
    <mergeCell ref="U141:AL141"/>
    <mergeCell ref="AM141:AU141"/>
    <mergeCell ref="L151:N153"/>
    <mergeCell ref="O151:AU151"/>
    <mergeCell ref="O152:O153"/>
    <mergeCell ref="P152:P153"/>
    <mergeCell ref="R152:R153"/>
    <mergeCell ref="S152:S153"/>
    <mergeCell ref="U152:U153"/>
    <mergeCell ref="V152:V153"/>
    <mergeCell ref="X152:X153"/>
    <mergeCell ref="Y152:Y153"/>
    <mergeCell ref="AA152:AA153"/>
    <mergeCell ref="AB152:AB153"/>
    <mergeCell ref="AD152:AD153"/>
    <mergeCell ref="AE152:AE153"/>
    <mergeCell ref="AG152:AG153"/>
    <mergeCell ref="AH152:AH153"/>
    <mergeCell ref="AJ152:AJ153"/>
    <mergeCell ref="AK152:AK153"/>
    <mergeCell ref="AM152:AN152"/>
    <mergeCell ref="AO152:AP152"/>
    <mergeCell ref="AQ152:AR153"/>
    <mergeCell ref="AS152:AS153"/>
    <mergeCell ref="AT152:AT153"/>
    <mergeCell ref="AU152:AU153"/>
    <mergeCell ref="L144:N144"/>
    <mergeCell ref="AM147:AN147"/>
    <mergeCell ref="AO147:AP147"/>
    <mergeCell ref="AQ147:AR147"/>
    <mergeCell ref="L148:N150"/>
    <mergeCell ref="O148:AU148"/>
    <mergeCell ref="O149:O150"/>
    <mergeCell ref="P149:P150"/>
    <mergeCell ref="R149:R150"/>
    <mergeCell ref="S149:S150"/>
    <mergeCell ref="U149:U150"/>
    <mergeCell ref="V149:V150"/>
    <mergeCell ref="X149:X150"/>
    <mergeCell ref="Y149:Y150"/>
    <mergeCell ref="AA149:AA150"/>
    <mergeCell ref="AB149:AB150"/>
    <mergeCell ref="AD149:AD150"/>
    <mergeCell ref="AE149:AE150"/>
    <mergeCell ref="AG149:AG150"/>
    <mergeCell ref="AH149:AH150"/>
    <mergeCell ref="AJ149:AJ150"/>
    <mergeCell ref="AK149:AK150"/>
    <mergeCell ref="AM149:AN149"/>
    <mergeCell ref="AO149:AP149"/>
    <mergeCell ref="AQ149:AR150"/>
    <mergeCell ref="AS149:AS150"/>
    <mergeCell ref="AT149:AT150"/>
    <mergeCell ref="AU149:AU150"/>
    <mergeCell ref="AM150:AN150"/>
    <mergeCell ref="AO150:AP150"/>
    <mergeCell ref="L143:AU143"/>
    <mergeCell ref="AM144:AN145"/>
    <mergeCell ref="AO144:AP145"/>
    <mergeCell ref="AQ144:AR145"/>
    <mergeCell ref="AS144:AS145"/>
    <mergeCell ref="AT144:AT145"/>
    <mergeCell ref="AU144:AU145"/>
    <mergeCell ref="L145:N145"/>
    <mergeCell ref="L146:N146"/>
    <mergeCell ref="O146:P146"/>
    <mergeCell ref="Q146:Q147"/>
    <mergeCell ref="R146:S146"/>
    <mergeCell ref="T146:T147"/>
    <mergeCell ref="U146:V146"/>
    <mergeCell ref="W146:W147"/>
    <mergeCell ref="X146:Y146"/>
    <mergeCell ref="Z146:Z147"/>
    <mergeCell ref="AA146:AB146"/>
    <mergeCell ref="AC146:AC147"/>
    <mergeCell ref="AD146:AE146"/>
    <mergeCell ref="AF146:AF147"/>
    <mergeCell ref="AG146:AH146"/>
    <mergeCell ref="AI146:AI147"/>
    <mergeCell ref="AJ146:AK146"/>
    <mergeCell ref="AL146:AL147"/>
    <mergeCell ref="AM146:AN146"/>
    <mergeCell ref="AO146:AP146"/>
    <mergeCell ref="AQ146:AR146"/>
    <mergeCell ref="AS146:AS147"/>
    <mergeCell ref="AT146:AT147"/>
    <mergeCell ref="AU146:AU147"/>
    <mergeCell ref="L147:N147"/>
    <mergeCell ref="U130:U131"/>
    <mergeCell ref="V130:V131"/>
    <mergeCell ref="X130:X131"/>
    <mergeCell ref="Y130:Y131"/>
    <mergeCell ref="AA130:AA131"/>
    <mergeCell ref="AB130:AB131"/>
    <mergeCell ref="AD130:AD131"/>
    <mergeCell ref="AE130:AE131"/>
    <mergeCell ref="AG130:AG131"/>
    <mergeCell ref="AH130:AH131"/>
    <mergeCell ref="AJ130:AJ131"/>
    <mergeCell ref="AK130:AK131"/>
    <mergeCell ref="AM130:AN130"/>
    <mergeCell ref="L139:AA139"/>
    <mergeCell ref="AD139:AU139"/>
    <mergeCell ref="L140:AA140"/>
    <mergeCell ref="AD140:AU140"/>
    <mergeCell ref="AQ130:AR131"/>
    <mergeCell ref="AS130:AS131"/>
    <mergeCell ref="AT130:AT131"/>
    <mergeCell ref="AU130:AU131"/>
    <mergeCell ref="L126:N128"/>
    <mergeCell ref="O126:AU126"/>
    <mergeCell ref="O127:O128"/>
    <mergeCell ref="P127:P128"/>
    <mergeCell ref="R127:R128"/>
    <mergeCell ref="S127:S128"/>
    <mergeCell ref="U127:U128"/>
    <mergeCell ref="V127:V128"/>
    <mergeCell ref="X127:X128"/>
    <mergeCell ref="Y127:Y128"/>
    <mergeCell ref="AA127:AA128"/>
    <mergeCell ref="AB127:AB128"/>
    <mergeCell ref="AD127:AD128"/>
    <mergeCell ref="AE127:AE128"/>
    <mergeCell ref="AG127:AG128"/>
    <mergeCell ref="AH127:AH128"/>
    <mergeCell ref="AJ127:AJ128"/>
    <mergeCell ref="AK127:AK128"/>
    <mergeCell ref="AM127:AN127"/>
    <mergeCell ref="AO127:AP127"/>
    <mergeCell ref="AQ127:AR128"/>
    <mergeCell ref="AS127:AS128"/>
    <mergeCell ref="AT127:AT128"/>
    <mergeCell ref="AU127:AU128"/>
    <mergeCell ref="O130:O131"/>
    <mergeCell ref="P130:P131"/>
    <mergeCell ref="R130:R131"/>
    <mergeCell ref="S130:S131"/>
    <mergeCell ref="L117:N119"/>
    <mergeCell ref="O117:AU117"/>
    <mergeCell ref="O118:O119"/>
    <mergeCell ref="AO119:AP119"/>
    <mergeCell ref="AM119:AN119"/>
    <mergeCell ref="P118:P119"/>
    <mergeCell ref="R118:R119"/>
    <mergeCell ref="S118:S119"/>
    <mergeCell ref="U118:U119"/>
    <mergeCell ref="V118:V119"/>
    <mergeCell ref="X118:X119"/>
    <mergeCell ref="AM122:AN122"/>
    <mergeCell ref="AK121:AK122"/>
    <mergeCell ref="AH124:AH125"/>
    <mergeCell ref="AJ124:AJ125"/>
    <mergeCell ref="AK124:AK125"/>
    <mergeCell ref="AM124:AN124"/>
    <mergeCell ref="AO124:AP124"/>
    <mergeCell ref="AQ124:AR125"/>
    <mergeCell ref="AS124:AS125"/>
    <mergeCell ref="AT124:AT125"/>
    <mergeCell ref="AU124:AU125"/>
    <mergeCell ref="L120:N122"/>
    <mergeCell ref="O120:AU120"/>
    <mergeCell ref="O121:O122"/>
    <mergeCell ref="P121:P122"/>
    <mergeCell ref="R121:R122"/>
    <mergeCell ref="S121:S122"/>
    <mergeCell ref="U121:U122"/>
    <mergeCell ref="V121:V122"/>
    <mergeCell ref="X121:X122"/>
    <mergeCell ref="Y121:Y122"/>
    <mergeCell ref="R106:R107"/>
    <mergeCell ref="S106:S107"/>
    <mergeCell ref="U106:U107"/>
    <mergeCell ref="V106:V107"/>
    <mergeCell ref="X106:X107"/>
    <mergeCell ref="AA121:AA122"/>
    <mergeCell ref="AB121:AB122"/>
    <mergeCell ref="AD121:AD122"/>
    <mergeCell ref="AE121:AE122"/>
    <mergeCell ref="AG121:AG122"/>
    <mergeCell ref="AH121:AH122"/>
    <mergeCell ref="AJ121:AJ122"/>
    <mergeCell ref="O114:AU114"/>
    <mergeCell ref="O115:O116"/>
    <mergeCell ref="P115:P116"/>
    <mergeCell ref="R115:R116"/>
    <mergeCell ref="S115:S116"/>
    <mergeCell ref="U115:U116"/>
    <mergeCell ref="V115:V116"/>
    <mergeCell ref="X115:X116"/>
    <mergeCell ref="Y115:Y116"/>
    <mergeCell ref="AA115:AA116"/>
    <mergeCell ref="AB115:AB116"/>
    <mergeCell ref="AD115:AD116"/>
    <mergeCell ref="AE115:AE116"/>
    <mergeCell ref="AG115:AG116"/>
    <mergeCell ref="AH115:AH116"/>
    <mergeCell ref="AJ115:AJ116"/>
    <mergeCell ref="AK115:AK116"/>
    <mergeCell ref="AM115:AN115"/>
    <mergeCell ref="AO115:AP115"/>
    <mergeCell ref="AQ115:AR116"/>
    <mergeCell ref="L108:N110"/>
    <mergeCell ref="O108:AU108"/>
    <mergeCell ref="O109:O110"/>
    <mergeCell ref="P109:P110"/>
    <mergeCell ref="R109:R110"/>
    <mergeCell ref="S109:S110"/>
    <mergeCell ref="U109:U110"/>
    <mergeCell ref="V109:V110"/>
    <mergeCell ref="X109:X110"/>
    <mergeCell ref="Y109:Y110"/>
    <mergeCell ref="AA109:AA110"/>
    <mergeCell ref="AB109:AB110"/>
    <mergeCell ref="AD109:AD110"/>
    <mergeCell ref="AE109:AE110"/>
    <mergeCell ref="AG109:AG110"/>
    <mergeCell ref="AH109:AH110"/>
    <mergeCell ref="AJ109:AJ110"/>
    <mergeCell ref="AK109:AK110"/>
    <mergeCell ref="AM109:AN109"/>
    <mergeCell ref="AO109:AP109"/>
    <mergeCell ref="AQ109:AR110"/>
    <mergeCell ref="AS109:AS110"/>
    <mergeCell ref="AT109:AT110"/>
    <mergeCell ref="AU109:AU110"/>
    <mergeCell ref="L102:N104"/>
    <mergeCell ref="O102:AU102"/>
    <mergeCell ref="O103:O104"/>
    <mergeCell ref="P103:P104"/>
    <mergeCell ref="R103:R104"/>
    <mergeCell ref="S103:S104"/>
    <mergeCell ref="U103:U104"/>
    <mergeCell ref="V103:V104"/>
    <mergeCell ref="X103:X104"/>
    <mergeCell ref="Y103:Y104"/>
    <mergeCell ref="AA103:AA104"/>
    <mergeCell ref="AB103:AB104"/>
    <mergeCell ref="AD103:AD104"/>
    <mergeCell ref="AE103:AE104"/>
    <mergeCell ref="AG103:AG104"/>
    <mergeCell ref="AH103:AH104"/>
    <mergeCell ref="AJ103:AJ104"/>
    <mergeCell ref="AK103:AK104"/>
    <mergeCell ref="AM103:AN103"/>
    <mergeCell ref="AO103:AP103"/>
    <mergeCell ref="AQ103:AR104"/>
    <mergeCell ref="AS103:AS104"/>
    <mergeCell ref="AT103:AT104"/>
    <mergeCell ref="AU103:AU104"/>
    <mergeCell ref="Y106:Y107"/>
    <mergeCell ref="AA106:AA107"/>
    <mergeCell ref="AB106:AB107"/>
    <mergeCell ref="AD106:AD107"/>
    <mergeCell ref="AE106:AE107"/>
    <mergeCell ref="AG106:AG107"/>
    <mergeCell ref="AH106:AH107"/>
    <mergeCell ref="AJ106:AJ107"/>
    <mergeCell ref="AK106:AK107"/>
    <mergeCell ref="AM106:AN106"/>
    <mergeCell ref="AO106:AP106"/>
    <mergeCell ref="AQ106:AR107"/>
    <mergeCell ref="AS106:AS107"/>
    <mergeCell ref="AT106:AT107"/>
    <mergeCell ref="AU106:AU107"/>
    <mergeCell ref="AS100:AS101"/>
    <mergeCell ref="AT100:AT101"/>
    <mergeCell ref="AU100:AU101"/>
    <mergeCell ref="AO104:AP104"/>
    <mergeCell ref="AM104:AN104"/>
    <mergeCell ref="AO107:AP107"/>
    <mergeCell ref="AM107:AN107"/>
    <mergeCell ref="AI100:AI101"/>
    <mergeCell ref="AG100:AH100"/>
    <mergeCell ref="AF100:AF101"/>
    <mergeCell ref="AD100:AE100"/>
    <mergeCell ref="AC100:AC101"/>
    <mergeCell ref="AA100:AB100"/>
    <mergeCell ref="Z100:Z101"/>
    <mergeCell ref="X100:Y100"/>
    <mergeCell ref="L101:N101"/>
    <mergeCell ref="L93:AA93"/>
    <mergeCell ref="AD93:AU93"/>
    <mergeCell ref="L94:AA94"/>
    <mergeCell ref="AD94:AU94"/>
    <mergeCell ref="L95:Q95"/>
    <mergeCell ref="R95:T95"/>
    <mergeCell ref="U95:AL95"/>
    <mergeCell ref="AM95:AU95"/>
    <mergeCell ref="L96:M96"/>
    <mergeCell ref="N96:O96"/>
    <mergeCell ref="P96:Q96"/>
    <mergeCell ref="R96:T96"/>
    <mergeCell ref="U96:AL96"/>
    <mergeCell ref="AM96:AU96"/>
    <mergeCell ref="AM98:AN99"/>
    <mergeCell ref="AJ98:AL98"/>
    <mergeCell ref="AG98:AI98"/>
    <mergeCell ref="AD98:AF98"/>
    <mergeCell ref="AA98:AC98"/>
    <mergeCell ref="X98:Z98"/>
    <mergeCell ref="U98:W98"/>
    <mergeCell ref="R98:T98"/>
    <mergeCell ref="AU98:AU99"/>
    <mergeCell ref="AT98:AT99"/>
    <mergeCell ref="AS98:AS99"/>
    <mergeCell ref="AQ98:AR99"/>
    <mergeCell ref="AQ101:AR101"/>
    <mergeCell ref="AO101:AP101"/>
    <mergeCell ref="AM101:AN101"/>
    <mergeCell ref="AL100:AL101"/>
    <mergeCell ref="AJ100:AK100"/>
    <mergeCell ref="AM78:AN78"/>
    <mergeCell ref="AO78:AP78"/>
    <mergeCell ref="AM76:AN76"/>
    <mergeCell ref="AO76:AP76"/>
    <mergeCell ref="AO82:AP82"/>
    <mergeCell ref="L83:N85"/>
    <mergeCell ref="O83:AU83"/>
    <mergeCell ref="O84:O85"/>
    <mergeCell ref="P84:P85"/>
    <mergeCell ref="R84:R85"/>
    <mergeCell ref="S84:S85"/>
    <mergeCell ref="U84:U85"/>
    <mergeCell ref="V84:V85"/>
    <mergeCell ref="X84:X85"/>
    <mergeCell ref="Y84:Y85"/>
    <mergeCell ref="AA84:AA85"/>
    <mergeCell ref="AB84:AB85"/>
    <mergeCell ref="AD84:AD85"/>
    <mergeCell ref="AE84:AE85"/>
    <mergeCell ref="AG84:AG85"/>
    <mergeCell ref="AH84:AH85"/>
    <mergeCell ref="AJ84:AJ85"/>
    <mergeCell ref="AK84:AK85"/>
    <mergeCell ref="AM84:AN84"/>
    <mergeCell ref="AQ84:AR85"/>
    <mergeCell ref="AS84:AS85"/>
    <mergeCell ref="AT84:AT85"/>
    <mergeCell ref="AU84:AU85"/>
    <mergeCell ref="AM85:AN85"/>
    <mergeCell ref="AO85:AP85"/>
    <mergeCell ref="R81:R82"/>
    <mergeCell ref="S81:S82"/>
    <mergeCell ref="AK69:AK70"/>
    <mergeCell ref="AQ69:AR70"/>
    <mergeCell ref="AS69:AS70"/>
    <mergeCell ref="AT69:AT70"/>
    <mergeCell ref="AU69:AU70"/>
    <mergeCell ref="AG78:AG79"/>
    <mergeCell ref="AH78:AH79"/>
    <mergeCell ref="AJ78:AJ79"/>
    <mergeCell ref="AK78:AK79"/>
    <mergeCell ref="AQ78:AR79"/>
    <mergeCell ref="AS78:AS79"/>
    <mergeCell ref="AT78:AT79"/>
    <mergeCell ref="AU78:AU79"/>
    <mergeCell ref="AM79:AN79"/>
    <mergeCell ref="AO79:AP79"/>
    <mergeCell ref="X72:X73"/>
    <mergeCell ref="Y72:Y73"/>
    <mergeCell ref="AA72:AA73"/>
    <mergeCell ref="AB72:AB73"/>
    <mergeCell ref="AD72:AD73"/>
    <mergeCell ref="AE72:AE73"/>
    <mergeCell ref="AG72:AG73"/>
    <mergeCell ref="AH72:AH73"/>
    <mergeCell ref="AJ72:AJ73"/>
    <mergeCell ref="AK72:AK73"/>
    <mergeCell ref="AQ72:AR73"/>
    <mergeCell ref="AS72:AS73"/>
    <mergeCell ref="AT72:AT73"/>
    <mergeCell ref="AU72:AU73"/>
    <mergeCell ref="AM73:AN73"/>
    <mergeCell ref="AO73:AP73"/>
    <mergeCell ref="AM75:AN75"/>
    <mergeCell ref="O66:O67"/>
    <mergeCell ref="P66:P67"/>
    <mergeCell ref="R66:R67"/>
    <mergeCell ref="S66:S67"/>
    <mergeCell ref="U66:U67"/>
    <mergeCell ref="V66:V67"/>
    <mergeCell ref="X66:X67"/>
    <mergeCell ref="Y66:Y67"/>
    <mergeCell ref="AA66:AA67"/>
    <mergeCell ref="AB66:AB67"/>
    <mergeCell ref="AD66:AD67"/>
    <mergeCell ref="AE66:AE67"/>
    <mergeCell ref="AG66:AG67"/>
    <mergeCell ref="AH66:AH67"/>
    <mergeCell ref="L74:N76"/>
    <mergeCell ref="O74:AU74"/>
    <mergeCell ref="O75:O76"/>
    <mergeCell ref="P75:P76"/>
    <mergeCell ref="R75:R76"/>
    <mergeCell ref="S75:S76"/>
    <mergeCell ref="U75:U76"/>
    <mergeCell ref="V75:V76"/>
    <mergeCell ref="X75:X76"/>
    <mergeCell ref="Y75:Y76"/>
    <mergeCell ref="AA75:AA76"/>
    <mergeCell ref="AB75:AB76"/>
    <mergeCell ref="AD75:AD76"/>
    <mergeCell ref="AE75:AE76"/>
    <mergeCell ref="AG75:AG76"/>
    <mergeCell ref="AH75:AH76"/>
    <mergeCell ref="U69:U70"/>
    <mergeCell ref="V69:V70"/>
    <mergeCell ref="X60:X61"/>
    <mergeCell ref="Y60:Y61"/>
    <mergeCell ref="AA60:AA61"/>
    <mergeCell ref="AB60:AB61"/>
    <mergeCell ref="AD60:AD61"/>
    <mergeCell ref="AE60:AE61"/>
    <mergeCell ref="AG60:AG61"/>
    <mergeCell ref="AH60:AH61"/>
    <mergeCell ref="AJ60:AJ61"/>
    <mergeCell ref="AK60:AK61"/>
    <mergeCell ref="AS54:AS55"/>
    <mergeCell ref="AT54:AT55"/>
    <mergeCell ref="AU54:AU55"/>
    <mergeCell ref="AM55:AN55"/>
    <mergeCell ref="AO55:AP55"/>
    <mergeCell ref="AM70:AN70"/>
    <mergeCell ref="AO70:AP70"/>
    <mergeCell ref="AA63:AA64"/>
    <mergeCell ref="AB63:AB64"/>
    <mergeCell ref="AD63:AD64"/>
    <mergeCell ref="AE63:AE64"/>
    <mergeCell ref="AG63:AG64"/>
    <mergeCell ref="AH63:AH64"/>
    <mergeCell ref="AJ63:AJ64"/>
    <mergeCell ref="AK63:AK64"/>
    <mergeCell ref="AQ63:AR64"/>
    <mergeCell ref="AS63:AS64"/>
    <mergeCell ref="AT63:AT64"/>
    <mergeCell ref="AU63:AU64"/>
    <mergeCell ref="AM64:AN64"/>
    <mergeCell ref="AO64:AP64"/>
    <mergeCell ref="O65:AU65"/>
    <mergeCell ref="AG54:AH54"/>
    <mergeCell ref="AI54:AI55"/>
    <mergeCell ref="AJ54:AK54"/>
    <mergeCell ref="AL54:AL55"/>
    <mergeCell ref="L49:Q49"/>
    <mergeCell ref="R49:T49"/>
    <mergeCell ref="U49:AL49"/>
    <mergeCell ref="AM54:AN54"/>
    <mergeCell ref="AO54:AP54"/>
    <mergeCell ref="AQ54:AR54"/>
    <mergeCell ref="AM61:AN61"/>
    <mergeCell ref="AO61:AP61"/>
    <mergeCell ref="AQ55:AR55"/>
    <mergeCell ref="L56:N58"/>
    <mergeCell ref="O56:AU56"/>
    <mergeCell ref="O57:O58"/>
    <mergeCell ref="P57:P58"/>
    <mergeCell ref="R57:R58"/>
    <mergeCell ref="S57:S58"/>
    <mergeCell ref="U57:U58"/>
    <mergeCell ref="V57:V58"/>
    <mergeCell ref="X57:X58"/>
    <mergeCell ref="Y57:Y58"/>
    <mergeCell ref="AA57:AA58"/>
    <mergeCell ref="AB57:AB58"/>
    <mergeCell ref="AD57:AD58"/>
    <mergeCell ref="AE57:AE58"/>
    <mergeCell ref="AG57:AG58"/>
    <mergeCell ref="AH57:AH58"/>
    <mergeCell ref="AJ57:AJ58"/>
    <mergeCell ref="AK57:AK58"/>
    <mergeCell ref="AM58:AN58"/>
    <mergeCell ref="AM49:AU49"/>
    <mergeCell ref="L50:M50"/>
    <mergeCell ref="N50:O50"/>
    <mergeCell ref="P50:Q50"/>
    <mergeCell ref="R50:T50"/>
    <mergeCell ref="U50:AL50"/>
    <mergeCell ref="AM50:AU50"/>
    <mergeCell ref="L51:AU51"/>
    <mergeCell ref="AM52:AN53"/>
    <mergeCell ref="AO52:AP53"/>
    <mergeCell ref="AQ52:AR53"/>
    <mergeCell ref="AS52:AS53"/>
    <mergeCell ref="AT52:AT53"/>
    <mergeCell ref="AU52:AU53"/>
    <mergeCell ref="L53:N53"/>
    <mergeCell ref="L1:S2"/>
    <mergeCell ref="T1:AH2"/>
    <mergeCell ref="AI1:AU2"/>
    <mergeCell ref="L3:Q3"/>
    <mergeCell ref="R3:T3"/>
    <mergeCell ref="AM3:AU3"/>
    <mergeCell ref="U3:AL3"/>
    <mergeCell ref="L4:M4"/>
    <mergeCell ref="N4:O4"/>
    <mergeCell ref="P4:Q4"/>
    <mergeCell ref="R4:T4"/>
    <mergeCell ref="L5:AU5"/>
    <mergeCell ref="AO6:AP7"/>
    <mergeCell ref="AQ6:AR7"/>
    <mergeCell ref="AS6:AS7"/>
    <mergeCell ref="AT6:AT7"/>
    <mergeCell ref="AU6:AU7"/>
    <mergeCell ref="L7:N7"/>
    <mergeCell ref="AM6:AN7"/>
    <mergeCell ref="L8:N8"/>
    <mergeCell ref="O8:P8"/>
    <mergeCell ref="Q8:Q9"/>
    <mergeCell ref="R8:S8"/>
    <mergeCell ref="T8:T9"/>
    <mergeCell ref="U8:V8"/>
    <mergeCell ref="AJ8:AK8"/>
    <mergeCell ref="AL8:AL9"/>
    <mergeCell ref="AO8:AP8"/>
    <mergeCell ref="W8:W9"/>
    <mergeCell ref="X8:Y8"/>
    <mergeCell ref="Z8:Z9"/>
    <mergeCell ref="AA8:AB8"/>
    <mergeCell ref="AC8:AC9"/>
    <mergeCell ref="AD8:AE8"/>
    <mergeCell ref="AM9:AN9"/>
    <mergeCell ref="L6:N6"/>
    <mergeCell ref="O6:Q6"/>
    <mergeCell ref="R6:T6"/>
    <mergeCell ref="U6:W6"/>
    <mergeCell ref="X6:Z6"/>
    <mergeCell ref="AA6:AC6"/>
    <mergeCell ref="AD6:AF6"/>
    <mergeCell ref="AG6:AI6"/>
    <mergeCell ref="AJ6:AL6"/>
    <mergeCell ref="AQ8:AR8"/>
    <mergeCell ref="AS8:AS9"/>
    <mergeCell ref="AT8:AT9"/>
    <mergeCell ref="AU8:AU9"/>
    <mergeCell ref="L9:N9"/>
    <mergeCell ref="AO9:AP9"/>
    <mergeCell ref="AQ9:AR9"/>
    <mergeCell ref="AF8:AF9"/>
    <mergeCell ref="AG8:AH8"/>
    <mergeCell ref="AI8:AI9"/>
    <mergeCell ref="L10:N12"/>
    <mergeCell ref="O10:AU10"/>
    <mergeCell ref="O11:O12"/>
    <mergeCell ref="P11:P12"/>
    <mergeCell ref="R11:R12"/>
    <mergeCell ref="S11:S12"/>
    <mergeCell ref="U11:U12"/>
    <mergeCell ref="V11:V12"/>
    <mergeCell ref="X11:X12"/>
    <mergeCell ref="Y11:Y12"/>
    <mergeCell ref="AA11:AA12"/>
    <mergeCell ref="AB11:AB12"/>
    <mergeCell ref="AD11:AD12"/>
    <mergeCell ref="AE11:AE12"/>
    <mergeCell ref="AG11:AG12"/>
    <mergeCell ref="AH11:AH12"/>
    <mergeCell ref="AJ11:AJ12"/>
    <mergeCell ref="AK11:AK12"/>
    <mergeCell ref="AO11:AP11"/>
    <mergeCell ref="AQ11:AR12"/>
    <mergeCell ref="AS11:AS12"/>
    <mergeCell ref="AT11:AT12"/>
    <mergeCell ref="AM12:AN12"/>
    <mergeCell ref="AM11:AN11"/>
    <mergeCell ref="AU11:AU12"/>
    <mergeCell ref="AO12:AP12"/>
    <mergeCell ref="L13:N15"/>
    <mergeCell ref="O13:AU13"/>
    <mergeCell ref="O14:O15"/>
    <mergeCell ref="P14:P15"/>
    <mergeCell ref="R14:R15"/>
    <mergeCell ref="S14:S15"/>
    <mergeCell ref="U14:U15"/>
    <mergeCell ref="V14:V15"/>
    <mergeCell ref="X14:X15"/>
    <mergeCell ref="Y14:Y15"/>
    <mergeCell ref="AA14:AA15"/>
    <mergeCell ref="AB14:AB15"/>
    <mergeCell ref="AD14:AD15"/>
    <mergeCell ref="AE14:AE15"/>
    <mergeCell ref="AG14:AG15"/>
    <mergeCell ref="AH14:AH15"/>
    <mergeCell ref="AJ14:AJ15"/>
    <mergeCell ref="AK14:AK15"/>
    <mergeCell ref="AO14:AP14"/>
    <mergeCell ref="AQ14:AR15"/>
    <mergeCell ref="AM14:AN14"/>
    <mergeCell ref="AM15:AN15"/>
    <mergeCell ref="AS14:AS15"/>
    <mergeCell ref="AT14:AT15"/>
    <mergeCell ref="AU14:AU15"/>
    <mergeCell ref="AO15:AP15"/>
    <mergeCell ref="L16:N18"/>
    <mergeCell ref="O16:AU16"/>
    <mergeCell ref="O17:O18"/>
    <mergeCell ref="P17:P18"/>
    <mergeCell ref="R17:R18"/>
    <mergeCell ref="S17:S18"/>
    <mergeCell ref="U17:U18"/>
    <mergeCell ref="V17:V18"/>
    <mergeCell ref="X17:X18"/>
    <mergeCell ref="Y17:Y18"/>
    <mergeCell ref="AA17:AA18"/>
    <mergeCell ref="AB17:AB18"/>
    <mergeCell ref="AD17:AD18"/>
    <mergeCell ref="AE17:AE18"/>
    <mergeCell ref="AG17:AG18"/>
    <mergeCell ref="AH17:AH18"/>
    <mergeCell ref="AJ17:AJ18"/>
    <mergeCell ref="AK17:AK18"/>
    <mergeCell ref="AO17:AP17"/>
    <mergeCell ref="AQ17:AR18"/>
    <mergeCell ref="AS17:AS18"/>
    <mergeCell ref="AT17:AT18"/>
    <mergeCell ref="AU17:AU18"/>
    <mergeCell ref="AO18:AP18"/>
    <mergeCell ref="AM17:AN17"/>
    <mergeCell ref="L19:N21"/>
    <mergeCell ref="O19:AU19"/>
    <mergeCell ref="O20:O21"/>
    <mergeCell ref="P20:P21"/>
    <mergeCell ref="R20:R21"/>
    <mergeCell ref="S20:S21"/>
    <mergeCell ref="U20:U21"/>
    <mergeCell ref="V20:V21"/>
    <mergeCell ref="X20:X21"/>
    <mergeCell ref="Y20:Y21"/>
    <mergeCell ref="AA20:AA21"/>
    <mergeCell ref="AB20:AB21"/>
    <mergeCell ref="AD20:AD21"/>
    <mergeCell ref="AE20:AE21"/>
    <mergeCell ref="AG20:AG21"/>
    <mergeCell ref="AH20:AH21"/>
    <mergeCell ref="AJ20:AJ21"/>
    <mergeCell ref="AK20:AK21"/>
    <mergeCell ref="AO20:AP20"/>
    <mergeCell ref="AQ20:AR21"/>
    <mergeCell ref="AS20:AS21"/>
    <mergeCell ref="AT20:AT21"/>
    <mergeCell ref="AU20:AU21"/>
    <mergeCell ref="AO21:AP21"/>
    <mergeCell ref="L22:N24"/>
    <mergeCell ref="O22:AU22"/>
    <mergeCell ref="O23:O24"/>
    <mergeCell ref="P23:P24"/>
    <mergeCell ref="R23:R24"/>
    <mergeCell ref="S23:S24"/>
    <mergeCell ref="U23:U24"/>
    <mergeCell ref="V23:V24"/>
    <mergeCell ref="X23:X24"/>
    <mergeCell ref="Y23:Y24"/>
    <mergeCell ref="AA23:AA24"/>
    <mergeCell ref="AB23:AB24"/>
    <mergeCell ref="AD23:AD24"/>
    <mergeCell ref="AE23:AE24"/>
    <mergeCell ref="AG23:AG24"/>
    <mergeCell ref="AH23:AH24"/>
    <mergeCell ref="AJ23:AJ24"/>
    <mergeCell ref="AK23:AK24"/>
    <mergeCell ref="AO23:AP23"/>
    <mergeCell ref="AQ23:AR24"/>
    <mergeCell ref="AS23:AS24"/>
    <mergeCell ref="AT23:AT24"/>
    <mergeCell ref="AU23:AU24"/>
    <mergeCell ref="AO24:AP24"/>
    <mergeCell ref="L25:N27"/>
    <mergeCell ref="O25:AU25"/>
    <mergeCell ref="O26:O27"/>
    <mergeCell ref="P26:P27"/>
    <mergeCell ref="R26:R27"/>
    <mergeCell ref="S26:S27"/>
    <mergeCell ref="U26:U27"/>
    <mergeCell ref="V26:V27"/>
    <mergeCell ref="X26:X27"/>
    <mergeCell ref="Y26:Y27"/>
    <mergeCell ref="AA26:AA27"/>
    <mergeCell ref="AB26:AB27"/>
    <mergeCell ref="AD26:AD27"/>
    <mergeCell ref="AE26:AE27"/>
    <mergeCell ref="AG26:AG27"/>
    <mergeCell ref="AH26:AH27"/>
    <mergeCell ref="AJ26:AJ27"/>
    <mergeCell ref="AK26:AK27"/>
    <mergeCell ref="AO26:AP26"/>
    <mergeCell ref="AQ26:AR27"/>
    <mergeCell ref="AS26:AS27"/>
    <mergeCell ref="AT26:AT27"/>
    <mergeCell ref="AU26:AU27"/>
    <mergeCell ref="AO27:AP27"/>
    <mergeCell ref="L28:N30"/>
    <mergeCell ref="O28:AU28"/>
    <mergeCell ref="O29:O30"/>
    <mergeCell ref="P29:P30"/>
    <mergeCell ref="R29:R30"/>
    <mergeCell ref="S29:S30"/>
    <mergeCell ref="U29:U30"/>
    <mergeCell ref="V29:V30"/>
    <mergeCell ref="X29:X30"/>
    <mergeCell ref="Y29:Y30"/>
    <mergeCell ref="AA29:AA30"/>
    <mergeCell ref="AB29:AB30"/>
    <mergeCell ref="AD29:AD30"/>
    <mergeCell ref="AE29:AE30"/>
    <mergeCell ref="AG29:AG30"/>
    <mergeCell ref="AH29:AH30"/>
    <mergeCell ref="AJ29:AJ30"/>
    <mergeCell ref="AK29:AK30"/>
    <mergeCell ref="AO29:AP29"/>
    <mergeCell ref="AQ29:AR30"/>
    <mergeCell ref="AS29:AS30"/>
    <mergeCell ref="AT29:AT30"/>
    <mergeCell ref="AU29:AU30"/>
    <mergeCell ref="AO30:AP30"/>
    <mergeCell ref="L31:N33"/>
    <mergeCell ref="O31:AU31"/>
    <mergeCell ref="O32:O33"/>
    <mergeCell ref="P32:P33"/>
    <mergeCell ref="R32:R33"/>
    <mergeCell ref="S32:S33"/>
    <mergeCell ref="U32:U33"/>
    <mergeCell ref="V32:V33"/>
    <mergeCell ref="X32:X33"/>
    <mergeCell ref="Y32:Y33"/>
    <mergeCell ref="AA32:AA33"/>
    <mergeCell ref="AB32:AB33"/>
    <mergeCell ref="AD32:AD33"/>
    <mergeCell ref="AE32:AE33"/>
    <mergeCell ref="AG32:AG33"/>
    <mergeCell ref="AH32:AH33"/>
    <mergeCell ref="AJ32:AJ33"/>
    <mergeCell ref="AK32:AK33"/>
    <mergeCell ref="AO32:AP32"/>
    <mergeCell ref="AQ32:AR33"/>
    <mergeCell ref="AS32:AS33"/>
    <mergeCell ref="AT32:AT33"/>
    <mergeCell ref="AU32:AU33"/>
    <mergeCell ref="AO33:AP33"/>
    <mergeCell ref="AM33:AN33"/>
    <mergeCell ref="AM35:AN35"/>
    <mergeCell ref="AM36:AN36"/>
    <mergeCell ref="L34:N36"/>
    <mergeCell ref="O34:AU34"/>
    <mergeCell ref="O35:O36"/>
    <mergeCell ref="P35:P36"/>
    <mergeCell ref="R35:R36"/>
    <mergeCell ref="S35:S36"/>
    <mergeCell ref="U35:U36"/>
    <mergeCell ref="V35:V36"/>
    <mergeCell ref="X35:X36"/>
    <mergeCell ref="Y35:Y36"/>
    <mergeCell ref="AA35:AA36"/>
    <mergeCell ref="AB35:AB36"/>
    <mergeCell ref="AU35:AU36"/>
    <mergeCell ref="AO36:AP36"/>
    <mergeCell ref="AD35:AD36"/>
    <mergeCell ref="AE35:AE36"/>
    <mergeCell ref="AG35:AG36"/>
    <mergeCell ref="AH35:AH36"/>
    <mergeCell ref="AJ35:AJ36"/>
    <mergeCell ref="AK35:AK36"/>
    <mergeCell ref="AQ38:AR39"/>
    <mergeCell ref="AS38:AS39"/>
    <mergeCell ref="AT38:AT39"/>
    <mergeCell ref="AA38:AA39"/>
    <mergeCell ref="O38:O39"/>
    <mergeCell ref="P38:P39"/>
    <mergeCell ref="R38:R39"/>
    <mergeCell ref="S38:S39"/>
    <mergeCell ref="U38:U39"/>
    <mergeCell ref="V38:V39"/>
    <mergeCell ref="AB38:AB39"/>
    <mergeCell ref="AD38:AD39"/>
    <mergeCell ref="AE38:AE39"/>
    <mergeCell ref="AG38:AG39"/>
    <mergeCell ref="AH38:AH39"/>
    <mergeCell ref="AM39:AN39"/>
    <mergeCell ref="AO39:AP39"/>
    <mergeCell ref="L65:N67"/>
    <mergeCell ref="AS60:AS61"/>
    <mergeCell ref="AT60:AT61"/>
    <mergeCell ref="AU60:AU61"/>
    <mergeCell ref="AO57:AP57"/>
    <mergeCell ref="AM60:AN60"/>
    <mergeCell ref="AO60:AP60"/>
    <mergeCell ref="AM63:AN63"/>
    <mergeCell ref="AO63:AP63"/>
    <mergeCell ref="AO66:AP66"/>
    <mergeCell ref="L62:N64"/>
    <mergeCell ref="O62:AU62"/>
    <mergeCell ref="O63:O64"/>
    <mergeCell ref="P63:P64"/>
    <mergeCell ref="R63:R64"/>
    <mergeCell ref="S63:S64"/>
    <mergeCell ref="U63:U64"/>
    <mergeCell ref="V63:V64"/>
    <mergeCell ref="X63:X64"/>
    <mergeCell ref="Y63:Y64"/>
    <mergeCell ref="AM57:AN57"/>
    <mergeCell ref="AO58:AP58"/>
    <mergeCell ref="AJ66:AJ67"/>
    <mergeCell ref="AK66:AK67"/>
    <mergeCell ref="L59:N61"/>
    <mergeCell ref="O59:AU59"/>
    <mergeCell ref="O60:O61"/>
    <mergeCell ref="P60:P61"/>
    <mergeCell ref="R60:R61"/>
    <mergeCell ref="S60:S61"/>
    <mergeCell ref="U60:U61"/>
    <mergeCell ref="V60:V61"/>
    <mergeCell ref="AM72:AN72"/>
    <mergeCell ref="AO72:AP72"/>
    <mergeCell ref="L68:N70"/>
    <mergeCell ref="O68:AU68"/>
    <mergeCell ref="O69:O70"/>
    <mergeCell ref="P69:P70"/>
    <mergeCell ref="R69:R70"/>
    <mergeCell ref="S69:S70"/>
    <mergeCell ref="AO75:AP75"/>
    <mergeCell ref="L71:N73"/>
    <mergeCell ref="O71:AU71"/>
    <mergeCell ref="O72:O73"/>
    <mergeCell ref="P72:P73"/>
    <mergeCell ref="R72:R73"/>
    <mergeCell ref="S72:S73"/>
    <mergeCell ref="U72:U73"/>
    <mergeCell ref="V72:V73"/>
    <mergeCell ref="AJ75:AJ76"/>
    <mergeCell ref="AK75:AK76"/>
    <mergeCell ref="AQ75:AR76"/>
    <mergeCell ref="AS75:AS76"/>
    <mergeCell ref="AT75:AT76"/>
    <mergeCell ref="AU75:AU76"/>
    <mergeCell ref="X69:X70"/>
    <mergeCell ref="Y69:Y70"/>
    <mergeCell ref="AA69:AA70"/>
    <mergeCell ref="AB69:AB70"/>
    <mergeCell ref="AD69:AD70"/>
    <mergeCell ref="AE69:AE70"/>
    <mergeCell ref="AG69:AG70"/>
    <mergeCell ref="AH69:AH70"/>
    <mergeCell ref="AJ69:AJ70"/>
    <mergeCell ref="L105:N107"/>
    <mergeCell ref="O105:AU105"/>
    <mergeCell ref="O106:O107"/>
    <mergeCell ref="P106:P107"/>
    <mergeCell ref="AO110:AP110"/>
    <mergeCell ref="AM110:AN110"/>
    <mergeCell ref="X81:X82"/>
    <mergeCell ref="Y81:Y82"/>
    <mergeCell ref="AA81:AA82"/>
    <mergeCell ref="AB81:AB82"/>
    <mergeCell ref="AD81:AD82"/>
    <mergeCell ref="AE81:AE82"/>
    <mergeCell ref="AG81:AG82"/>
    <mergeCell ref="AH81:AH82"/>
    <mergeCell ref="AJ81:AJ82"/>
    <mergeCell ref="AK81:AK82"/>
    <mergeCell ref="AQ81:AR82"/>
    <mergeCell ref="AS81:AS82"/>
    <mergeCell ref="AT81:AT82"/>
    <mergeCell ref="AU81:AU82"/>
    <mergeCell ref="AM82:AN82"/>
    <mergeCell ref="AO98:AP99"/>
    <mergeCell ref="U81:U82"/>
    <mergeCell ref="V81:V82"/>
    <mergeCell ref="AM81:AN81"/>
    <mergeCell ref="AO81:AP81"/>
    <mergeCell ref="AM100:AN100"/>
    <mergeCell ref="AO100:AP100"/>
    <mergeCell ref="Q100:Q101"/>
    <mergeCell ref="O100:P100"/>
    <mergeCell ref="L100:N100"/>
    <mergeCell ref="L99:N99"/>
    <mergeCell ref="L111:N113"/>
    <mergeCell ref="O111:AU111"/>
    <mergeCell ref="O112:O113"/>
    <mergeCell ref="P112:P113"/>
    <mergeCell ref="R112:R113"/>
    <mergeCell ref="S112:S113"/>
    <mergeCell ref="AO113:AP113"/>
    <mergeCell ref="U112:U113"/>
    <mergeCell ref="V112:V113"/>
    <mergeCell ref="X112:X113"/>
    <mergeCell ref="Y112:Y113"/>
    <mergeCell ref="AA112:AA113"/>
    <mergeCell ref="AB112:AB113"/>
    <mergeCell ref="AD112:AD113"/>
    <mergeCell ref="AE112:AE113"/>
    <mergeCell ref="AO116:AP116"/>
    <mergeCell ref="AM116:AN116"/>
    <mergeCell ref="AS115:AS116"/>
    <mergeCell ref="AT115:AT116"/>
    <mergeCell ref="AU115:AU116"/>
    <mergeCell ref="AG112:AG113"/>
    <mergeCell ref="AH112:AH113"/>
    <mergeCell ref="AJ112:AJ113"/>
    <mergeCell ref="AK112:AK113"/>
    <mergeCell ref="AM112:AN112"/>
    <mergeCell ref="AO112:AP112"/>
    <mergeCell ref="AQ112:AR113"/>
    <mergeCell ref="AS112:AS113"/>
    <mergeCell ref="AT112:AT113"/>
    <mergeCell ref="AU112:AU113"/>
    <mergeCell ref="AM113:AN113"/>
    <mergeCell ref="L114:N116"/>
    <mergeCell ref="AU121:AU122"/>
    <mergeCell ref="Y118:Y119"/>
    <mergeCell ref="AA118:AA119"/>
    <mergeCell ref="AB118:AB119"/>
    <mergeCell ref="AD118:AD119"/>
    <mergeCell ref="AE118:AE119"/>
    <mergeCell ref="AG118:AG119"/>
    <mergeCell ref="AH118:AH119"/>
    <mergeCell ref="AJ118:AJ119"/>
    <mergeCell ref="AK118:AK119"/>
    <mergeCell ref="AM118:AN118"/>
    <mergeCell ref="AO118:AP118"/>
    <mergeCell ref="AQ118:AR119"/>
    <mergeCell ref="AS118:AS119"/>
    <mergeCell ref="AT118:AT119"/>
    <mergeCell ref="AU118:AU119"/>
    <mergeCell ref="O123:AU123"/>
    <mergeCell ref="AM121:AN121"/>
    <mergeCell ref="AO121:AP121"/>
    <mergeCell ref="AQ121:AR122"/>
    <mergeCell ref="AS121:AS122"/>
    <mergeCell ref="AT121:AT122"/>
    <mergeCell ref="O124:O125"/>
    <mergeCell ref="AO125:AP125"/>
    <mergeCell ref="AM125:AN125"/>
    <mergeCell ref="P124:P125"/>
    <mergeCell ref="R124:R125"/>
    <mergeCell ref="S124:S125"/>
    <mergeCell ref="U124:U125"/>
    <mergeCell ref="V124:V125"/>
    <mergeCell ref="X124:X125"/>
    <mergeCell ref="AO128:AP128"/>
    <mergeCell ref="AM128:AN128"/>
    <mergeCell ref="AO131:AP131"/>
    <mergeCell ref="AO153:AP153"/>
    <mergeCell ref="AO156:AP156"/>
    <mergeCell ref="L154:N156"/>
    <mergeCell ref="O154:AU154"/>
    <mergeCell ref="O155:O156"/>
    <mergeCell ref="P155:P156"/>
    <mergeCell ref="R155:R156"/>
    <mergeCell ref="S155:S156"/>
    <mergeCell ref="U155:U156"/>
    <mergeCell ref="V155:V156"/>
    <mergeCell ref="AM153:AN153"/>
    <mergeCell ref="AM156:AN156"/>
    <mergeCell ref="Y124:Y125"/>
    <mergeCell ref="AA124:AA125"/>
    <mergeCell ref="AB124:AB125"/>
    <mergeCell ref="AD124:AD125"/>
    <mergeCell ref="AE124:AE125"/>
    <mergeCell ref="AG124:AG125"/>
    <mergeCell ref="L141:Q141"/>
    <mergeCell ref="AO130:AP130"/>
    <mergeCell ref="AO159:AP159"/>
    <mergeCell ref="AJ158:AJ159"/>
    <mergeCell ref="AK158:AK159"/>
    <mergeCell ref="AM158:AN158"/>
    <mergeCell ref="AO158:AP158"/>
    <mergeCell ref="AQ158:AR159"/>
    <mergeCell ref="AS158:AS159"/>
    <mergeCell ref="AT158:AT159"/>
    <mergeCell ref="AU158:AU159"/>
    <mergeCell ref="AO162:AP162"/>
    <mergeCell ref="L160:N162"/>
    <mergeCell ref="O160:AU160"/>
    <mergeCell ref="O161:O162"/>
    <mergeCell ref="P161:P162"/>
    <mergeCell ref="R161:R162"/>
    <mergeCell ref="S161:S162"/>
    <mergeCell ref="U161:U162"/>
    <mergeCell ref="V161:V162"/>
    <mergeCell ref="AM159:AN159"/>
    <mergeCell ref="AM162:AN162"/>
    <mergeCell ref="X161:X162"/>
    <mergeCell ref="Y161:Y162"/>
    <mergeCell ref="AA161:AA162"/>
    <mergeCell ref="AB161:AB162"/>
    <mergeCell ref="AD161:AD162"/>
    <mergeCell ref="AE161:AE162"/>
    <mergeCell ref="AG161:AG162"/>
    <mergeCell ref="AH161:AH162"/>
    <mergeCell ref="AJ161:AJ162"/>
    <mergeCell ref="AK161:AK162"/>
    <mergeCell ref="AM161:AN161"/>
    <mergeCell ref="AO161:AP161"/>
    <mergeCell ref="O166:AU166"/>
    <mergeCell ref="O167:O168"/>
    <mergeCell ref="P167:P168"/>
    <mergeCell ref="R167:R168"/>
    <mergeCell ref="S167:S168"/>
    <mergeCell ref="U167:U168"/>
    <mergeCell ref="V167:V168"/>
    <mergeCell ref="AM165:AN165"/>
    <mergeCell ref="AM168:AN168"/>
    <mergeCell ref="AT167:AT168"/>
    <mergeCell ref="AU167:AU168"/>
    <mergeCell ref="X167:X168"/>
    <mergeCell ref="Y167:Y168"/>
    <mergeCell ref="AA167:AA168"/>
    <mergeCell ref="AB167:AB168"/>
    <mergeCell ref="AD167:AD168"/>
    <mergeCell ref="AE167:AE168"/>
    <mergeCell ref="AG167:AG168"/>
    <mergeCell ref="AH167:AH168"/>
    <mergeCell ref="AJ167:AJ168"/>
    <mergeCell ref="AK167:AK168"/>
    <mergeCell ref="AO205:AP205"/>
    <mergeCell ref="L203:N205"/>
    <mergeCell ref="O203:AU203"/>
    <mergeCell ref="O204:O205"/>
    <mergeCell ref="P204:P205"/>
    <mergeCell ref="R204:R205"/>
    <mergeCell ref="S204:S205"/>
    <mergeCell ref="U204:U205"/>
    <mergeCell ref="V204:V205"/>
    <mergeCell ref="AM174:AN174"/>
    <mergeCell ref="AM202:AN202"/>
    <mergeCell ref="AM205:AN205"/>
    <mergeCell ref="AB173:AB174"/>
    <mergeCell ref="AD173:AD174"/>
    <mergeCell ref="AE173:AE174"/>
    <mergeCell ref="AG173:AG174"/>
    <mergeCell ref="AH173:AH174"/>
    <mergeCell ref="AJ173:AJ174"/>
    <mergeCell ref="AK173:AK174"/>
    <mergeCell ref="AM173:AN173"/>
    <mergeCell ref="AO173:AP173"/>
    <mergeCell ref="AQ173:AR174"/>
    <mergeCell ref="AS173:AS174"/>
    <mergeCell ref="AQ176:AR177"/>
    <mergeCell ref="AS176:AS177"/>
    <mergeCell ref="AT176:AT177"/>
    <mergeCell ref="AU176:AU177"/>
    <mergeCell ref="S173:S174"/>
    <mergeCell ref="U173:U174"/>
    <mergeCell ref="P176:P177"/>
    <mergeCell ref="R176:R177"/>
    <mergeCell ref="P173:P174"/>
    <mergeCell ref="AT207:AT208"/>
    <mergeCell ref="AU207:AU208"/>
    <mergeCell ref="AO211:AP211"/>
    <mergeCell ref="L209:N211"/>
    <mergeCell ref="O209:AU209"/>
    <mergeCell ref="O210:O211"/>
    <mergeCell ref="P210:P211"/>
    <mergeCell ref="R210:R211"/>
    <mergeCell ref="S210:S211"/>
    <mergeCell ref="U210:U211"/>
    <mergeCell ref="V210:V211"/>
    <mergeCell ref="AM208:AN208"/>
    <mergeCell ref="AM211:AN211"/>
    <mergeCell ref="X210:X211"/>
    <mergeCell ref="Y210:Y211"/>
    <mergeCell ref="AA210:AA211"/>
    <mergeCell ref="AB210:AB211"/>
    <mergeCell ref="AD210:AD211"/>
    <mergeCell ref="AE210:AE211"/>
    <mergeCell ref="AG210:AG211"/>
    <mergeCell ref="AH210:AH211"/>
    <mergeCell ref="AM210:AN210"/>
    <mergeCell ref="AO210:AP210"/>
    <mergeCell ref="AQ210:AR211"/>
    <mergeCell ref="AS210:AS211"/>
    <mergeCell ref="AT210:AT211"/>
    <mergeCell ref="AU210:AU211"/>
    <mergeCell ref="AJ210:AJ211"/>
    <mergeCell ref="AK210:AK211"/>
    <mergeCell ref="AK216:AK217"/>
    <mergeCell ref="AM216:AN216"/>
    <mergeCell ref="AO216:AP216"/>
    <mergeCell ref="AO220:AP220"/>
    <mergeCell ref="AJ219:AJ220"/>
    <mergeCell ref="AK219:AK220"/>
    <mergeCell ref="AM219:AN219"/>
    <mergeCell ref="AO219:AP219"/>
    <mergeCell ref="AQ219:AR220"/>
    <mergeCell ref="AS219:AS220"/>
    <mergeCell ref="AO208:AP208"/>
    <mergeCell ref="AJ207:AJ208"/>
    <mergeCell ref="AK207:AK208"/>
    <mergeCell ref="AM207:AN207"/>
    <mergeCell ref="AO207:AP207"/>
    <mergeCell ref="AQ207:AR208"/>
    <mergeCell ref="AS207:AS208"/>
    <mergeCell ref="AQ216:AR217"/>
    <mergeCell ref="AS216:AS217"/>
    <mergeCell ref="L37:N39"/>
    <mergeCell ref="O37:AU37"/>
    <mergeCell ref="X38:X39"/>
    <mergeCell ref="Y38:Y39"/>
    <mergeCell ref="AO35:AP35"/>
    <mergeCell ref="AQ35:AR36"/>
    <mergeCell ref="AS35:AS36"/>
    <mergeCell ref="AT35:AT36"/>
    <mergeCell ref="AT219:AT220"/>
    <mergeCell ref="AU219:AU220"/>
    <mergeCell ref="AO223:AP223"/>
    <mergeCell ref="L221:N223"/>
    <mergeCell ref="O221:AU221"/>
    <mergeCell ref="O222:O223"/>
    <mergeCell ref="P222:P223"/>
    <mergeCell ref="R222:R223"/>
    <mergeCell ref="S222:S223"/>
    <mergeCell ref="U222:U223"/>
    <mergeCell ref="V222:V223"/>
    <mergeCell ref="AM220:AN220"/>
    <mergeCell ref="AM223:AN223"/>
    <mergeCell ref="AD48:AU48"/>
    <mergeCell ref="AU38:AU39"/>
    <mergeCell ref="AM66:AN66"/>
    <mergeCell ref="AO122:AP122"/>
    <mergeCell ref="AM131:AN131"/>
    <mergeCell ref="L123:N125"/>
    <mergeCell ref="AA216:AA217"/>
    <mergeCell ref="AE216:AE217"/>
    <mergeCell ref="AG216:AG217"/>
    <mergeCell ref="AH216:AH217"/>
    <mergeCell ref="AJ216:AJ217"/>
    <mergeCell ref="L90:N90"/>
    <mergeCell ref="AM69:AN69"/>
    <mergeCell ref="AO69:AP69"/>
    <mergeCell ref="AQ66:AR67"/>
    <mergeCell ref="AQ57:AR58"/>
    <mergeCell ref="AS57:AS58"/>
    <mergeCell ref="AT57:AT58"/>
    <mergeCell ref="AU57:AU58"/>
    <mergeCell ref="AQ60:AR61"/>
    <mergeCell ref="U4:AL4"/>
    <mergeCell ref="L47:AA47"/>
    <mergeCell ref="AM18:AN18"/>
    <mergeCell ref="AM20:AN20"/>
    <mergeCell ref="AM21:AN21"/>
    <mergeCell ref="AM23:AN23"/>
    <mergeCell ref="AM24:AN24"/>
    <mergeCell ref="AM38:AN38"/>
    <mergeCell ref="AM8:AN8"/>
    <mergeCell ref="AM4:AU4"/>
    <mergeCell ref="AM26:AN26"/>
    <mergeCell ref="AM27:AN27"/>
    <mergeCell ref="AM29:AN29"/>
    <mergeCell ref="AM30:AN30"/>
    <mergeCell ref="AM32:AN32"/>
    <mergeCell ref="AD47:AU47"/>
    <mergeCell ref="L41:N41"/>
    <mergeCell ref="L42:N42"/>
    <mergeCell ref="L44:N44"/>
    <mergeCell ref="L45:N45"/>
    <mergeCell ref="AJ38:AJ39"/>
    <mergeCell ref="AK38:AK39"/>
    <mergeCell ref="AO38:AP38"/>
    <mergeCell ref="AO174:AP174"/>
    <mergeCell ref="L172:N174"/>
    <mergeCell ref="O172:AU172"/>
    <mergeCell ref="O173:O174"/>
    <mergeCell ref="W100:W101"/>
    <mergeCell ref="U100:V100"/>
    <mergeCell ref="T100:T101"/>
    <mergeCell ref="R100:S100"/>
    <mergeCell ref="AQ100:AR100"/>
    <mergeCell ref="O98:Q98"/>
    <mergeCell ref="L98:N98"/>
    <mergeCell ref="L97:AU97"/>
    <mergeCell ref="L48:AA48"/>
    <mergeCell ref="O54:P54"/>
    <mergeCell ref="Q54:Q55"/>
    <mergeCell ref="R54:S54"/>
    <mergeCell ref="T54:T55"/>
    <mergeCell ref="U54:V54"/>
    <mergeCell ref="W54:W55"/>
    <mergeCell ref="X54:Y54"/>
    <mergeCell ref="Z54:Z55"/>
    <mergeCell ref="AA54:AB54"/>
    <mergeCell ref="AC54:AC55"/>
    <mergeCell ref="AD54:AE54"/>
    <mergeCell ref="AF54:AF55"/>
    <mergeCell ref="L55:N55"/>
    <mergeCell ref="L54:N54"/>
    <mergeCell ref="L80:N82"/>
    <mergeCell ref="O80:AU80"/>
    <mergeCell ref="O81:O82"/>
    <mergeCell ref="P81:P82"/>
    <mergeCell ref="AO84:AP84"/>
    <mergeCell ref="R173:R174"/>
    <mergeCell ref="AO177:AP177"/>
    <mergeCell ref="AO168:AP168"/>
    <mergeCell ref="L166:N168"/>
    <mergeCell ref="AS66:AS67"/>
    <mergeCell ref="AT66:AT67"/>
    <mergeCell ref="AU66:AU67"/>
    <mergeCell ref="AM67:AN67"/>
    <mergeCell ref="AO67:AP67"/>
    <mergeCell ref="L142:M142"/>
    <mergeCell ref="N142:O142"/>
    <mergeCell ref="P142:Q142"/>
    <mergeCell ref="R142:T142"/>
    <mergeCell ref="U142:AL142"/>
    <mergeCell ref="AM142:AU142"/>
    <mergeCell ref="L189:AU189"/>
    <mergeCell ref="L190:N190"/>
    <mergeCell ref="O190:Q190"/>
    <mergeCell ref="R190:T190"/>
    <mergeCell ref="U190:W190"/>
    <mergeCell ref="X190:Z190"/>
    <mergeCell ref="AA190:AC190"/>
    <mergeCell ref="AD190:AF190"/>
    <mergeCell ref="AG190:AI190"/>
    <mergeCell ref="AJ190:AL190"/>
    <mergeCell ref="AM190:AN191"/>
    <mergeCell ref="AO190:AP191"/>
    <mergeCell ref="AQ190:AR191"/>
    <mergeCell ref="AS190:AS191"/>
    <mergeCell ref="AT190:AT191"/>
    <mergeCell ref="AU190:AU191"/>
    <mergeCell ref="L191:N191"/>
  </mergeCells>
  <dataValidations count="2">
    <dataValidation type="list" allowBlank="1" showInputMessage="1" showErrorMessage="1" sqref="AF33 AF12 AF15 W12 W15 T12 T15 AF30 AF27 AF24 AF21 AF18 AF36 W33 W30 W27 W24 W21 W18 Z12 Z15 W36 T33 T21 T27 AC15 Z21 AL15 AC12 AL12 AI15 Z33 AC33 T30 AF39 W39 Z27 T24 AC21 T18 T36 T39 Z36 Z39 AC39 AL39 AI39 Q39 AC27 AL33 AL27 Z30 AL21 Z24 Q15 Z18 AC36 AC30 AL30 AC24 AL24 AC18 AL18 AI12 Q12 AL36 AI33 AI30 AI27 AI24 AI21 AI18 AI36 Q33 Q30 Q27 Q24 Q21 Q18 Q36 AF79 AF58 AF61 W58 W61 T58 T61 AF76 AF73 AF70 AF67 AF64 AF82 W79 W76 W73 W70 W67 W64 Z58 Z61 W82 T79 T67 T73 AC61 Z67 AL61 AC58 AL58 AI61 Z79 AC79 T76 AF85 W85 Z73 T70 AC67 T64 T82 T85 Z82 Z85 AC85 AL85 AI85 Q85 AC73 AL79 AL73 Z76 AL67 Z70 Q61 Z64 AC82 AC76 AL76 AC70 AL70 AC64 AL64 AI58 Q58 AL82 AI79 AI76 AI73 AI70 AI67 AI64 AI82 Q79 Q76 Q73 Q70 Q67 Q64 Q82 AF125 AF104 AF107 W104 W107 T104 T107 AF122 AF119 AF116 AF113 AF110 AF128 W125 W122 W119 W116 W113 W110 Z104 Z107 W128 T125 T113 T119 AC107 Z113 AL107 AC104 AL104 AI107 Z125 AC125 T122 AF131 W131 Z119 T116 AC113 T110 T128 T131 Z128 Z131 AC131 AL131 AI131 Q131 AC119 AL125 AL119 Z122 AL113 Z116 Q107 Z110 AC128 AC122 AL122 AC116 AL116 AC110 AL110 AI104 Q104 AL128 AI125 AI122 AI119 AI116 AI113 AI110 AI128 Q125 Q122 Q119 Q116 Q113 Q110 Q128 AF171 AF150 AF153 W150 W153 T150 T153 AF168 AF165 AF162 AF159 AF156 AF174 W171 W168 W165 W162 W159 W156 Z150 Z153 W174 T171 T159 T165 AC153 Z159 AL153 AC150 AL150 AI153 Z171 AC171 T168 AF177 W177 Z165 T162 AC159 T156 T174 T177 Z174 Z177 AC177 AL177 AI177 Q177 AC165 AL171 AL165 Z168 AL159 Z162 Q153 Z156 AC174 AC168 AL168 AC162 AL162 AC156 AL156 AI150 Q150 AL174 AI171 AI168 AI165 AI162 AI159 AI156 AI174 Q171 Q168 Q165 Q162 Q159 Q156 Q174 AF217 AF196 AF199 W196 W199 T196 T199 AF214 AF211 AF208 AF205 AF202 AF220 W217 W214 W211 W208 W205 W202 Z196 Z199 W220 T217 T205 T211 AC199 Z205 AL199 AC196 AL196 AI199 Z217 AC217 T214 AF223 W223 Z211 T208 AC205 T202 T220 T223 Z220 Z223 AC223 AL223 AI223 Q223 AC211 AL217 AL211 Z214 AL205 Z208 Q199 Z202 AC220 AC214 AL214 AC208 AL208 AC202 AL202 AI196 Q196 AL220 AI217 AI214 AI211 AI208 AI205 AI202 AI220 Q217 Q214 Q211 Q208 Q205 Q202 Q220">
      <formula1>$O$41:$P$41</formula1>
    </dataValidation>
    <dataValidation type="list" allowBlank="1" showInputMessage="1" showErrorMessage="1" sqref="AO39 AO12 AO15 AO18 AO21 AO24 AO30 AO33 AO27 AO36 AO85 AO58 AO61 AO64 AO67 AO70 AO76 AO79 AO73 AO82 AO131 AO104 AO107 AO110 AO113 AO116 AO122 AO125 AO119 AO128 AO177 AO150 AO153 AO156 AO159 AO162 AO168 AO171 AO165 AO174 AO223 AO196 AO199 AO202 AO205 AO208 AO214 AO217 AO211 AO220">
      <formula1>$R$9:$S$9</formula1>
    </dataValidation>
  </dataValidations>
  <printOptions horizontalCentered="1" verticalCentered="1"/>
  <pageMargins left="0" right="0" top="0" bottom="0" header="0" footer="0"/>
  <pageSetup paperSize="9" scale="49" orientation="landscape" r:id="rId1"/>
  <headerFooter alignWithMargins="0">
    <oddFooter>&amp;RPage,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CF01980BF1134E8B269FCA7E44715D" ma:contentTypeVersion="13" ma:contentTypeDescription="Create a new document." ma:contentTypeScope="" ma:versionID="bcdeca4b3a1319f296b3b53a54bbd4af">
  <xsd:schema xmlns:xsd="http://www.w3.org/2001/XMLSchema" xmlns:xs="http://www.w3.org/2001/XMLSchema" xmlns:p="http://schemas.microsoft.com/office/2006/metadata/properties" xmlns:ns3="49b922a1-6ce4-4fae-960c-ca0636cb2601" xmlns:ns4="5720b0bd-35d7-44c6-a86b-83bf193048ee" targetNamespace="http://schemas.microsoft.com/office/2006/metadata/properties" ma:root="true" ma:fieldsID="65a12d82028a2035f7601d3a1edfe059" ns3:_="" ns4:_="">
    <xsd:import namespace="49b922a1-6ce4-4fae-960c-ca0636cb2601"/>
    <xsd:import namespace="5720b0bd-35d7-44c6-a86b-83bf193048e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b922a1-6ce4-4fae-960c-ca0636cb26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20b0bd-35d7-44c6-a86b-83bf193048e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C98B2-DC3D-4869-BEB7-B8D9823A9175}">
  <ds:schemaRefs>
    <ds:schemaRef ds:uri="http://purl.org/dc/terms/"/>
    <ds:schemaRef ds:uri="http://schemas.microsoft.com/office/2006/metadata/properties"/>
    <ds:schemaRef ds:uri="49b922a1-6ce4-4fae-960c-ca0636cb2601"/>
    <ds:schemaRef ds:uri="http://purl.org/dc/elements/1.1/"/>
    <ds:schemaRef ds:uri="http://schemas.microsoft.com/office/2006/documentManagement/types"/>
    <ds:schemaRef ds:uri="http://www.w3.org/XML/1998/namespace"/>
    <ds:schemaRef ds:uri="5720b0bd-35d7-44c6-a86b-83bf193048e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BD380B2-5F9F-4DE9-A88F-E207F2296B05}">
  <ds:schemaRefs>
    <ds:schemaRef ds:uri="http://schemas.microsoft.com/sharepoint/v3/contenttype/forms"/>
  </ds:schemaRefs>
</ds:datastoreItem>
</file>

<file path=customXml/itemProps3.xml><?xml version="1.0" encoding="utf-8"?>
<ds:datastoreItem xmlns:ds="http://schemas.openxmlformats.org/officeDocument/2006/customXml" ds:itemID="{CDDBC601-9D89-4FE4-A068-C4FA7872F7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b922a1-6ce4-4fae-960c-ca0636cb2601"/>
    <ds:schemaRef ds:uri="5720b0bd-35d7-44c6-a86b-83bf193048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Blank</vt:lpstr>
      <vt:lpstr>Blank!Oblast_tisku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Athens Summary</dc:title>
  <dc:creator>Maggio Nicola &amp; Saladie Luis</dc:creator>
  <cp:lastModifiedBy>Lapka Miloslav doc. PhDr. CSc.</cp:lastModifiedBy>
  <cp:lastPrinted>2023-03-05T15:01:58Z</cp:lastPrinted>
  <dcterms:created xsi:type="dcterms:W3CDTF">2001-06-13T19:35:17Z</dcterms:created>
  <dcterms:modified xsi:type="dcterms:W3CDTF">2023-11-13T13:06:42Z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20fc74-407d-41d1-8a7b-d631ecc8d6e1_Enabled">
    <vt:lpwstr>True</vt:lpwstr>
  </property>
  <property fmtid="{D5CDD505-2E9C-101B-9397-08002B2CF9AE}" pid="3" name="MSIP_Label_ec20fc74-407d-41d1-8a7b-d631ecc8d6e1_SiteId">
    <vt:lpwstr>5066740a-7594-4ab2-a210-5c9a8002fcf4</vt:lpwstr>
  </property>
  <property fmtid="{D5CDD505-2E9C-101B-9397-08002B2CF9AE}" pid="4" name="MSIP_Label_ec20fc74-407d-41d1-8a7b-d631ecc8d6e1_Owner">
    <vt:lpwstr>luis.saladie@worldathletics.org</vt:lpwstr>
  </property>
  <property fmtid="{D5CDD505-2E9C-101B-9397-08002B2CF9AE}" pid="5" name="MSIP_Label_ec20fc74-407d-41d1-8a7b-d631ecc8d6e1_SetDate">
    <vt:lpwstr>2020-02-26T15:09:16.9125234Z</vt:lpwstr>
  </property>
  <property fmtid="{D5CDD505-2E9C-101B-9397-08002B2CF9AE}" pid="6" name="MSIP_Label_ec20fc74-407d-41d1-8a7b-d631ecc8d6e1_Name">
    <vt:lpwstr>IAAF-Public</vt:lpwstr>
  </property>
  <property fmtid="{D5CDD505-2E9C-101B-9397-08002B2CF9AE}" pid="7" name="MSIP_Label_ec20fc74-407d-41d1-8a7b-d631ecc8d6e1_Application">
    <vt:lpwstr>Microsoft Azure Information Protection</vt:lpwstr>
  </property>
  <property fmtid="{D5CDD505-2E9C-101B-9397-08002B2CF9AE}" pid="8" name="MSIP_Label_ec20fc74-407d-41d1-8a7b-d631ecc8d6e1_ActionId">
    <vt:lpwstr>1f5ce452-1a59-43e6-8ae1-d1a65b6030ae</vt:lpwstr>
  </property>
  <property fmtid="{D5CDD505-2E9C-101B-9397-08002B2CF9AE}" pid="9" name="MSIP_Label_ec20fc74-407d-41d1-8a7b-d631ecc8d6e1_Extended_MSFT_Method">
    <vt:lpwstr>Automatic</vt:lpwstr>
  </property>
  <property fmtid="{D5CDD505-2E9C-101B-9397-08002B2CF9AE}" pid="10" name="Sensitivity">
    <vt:lpwstr>IAAF-Public</vt:lpwstr>
  </property>
  <property fmtid="{D5CDD505-2E9C-101B-9397-08002B2CF9AE}" pid="11" name="ContentTypeId">
    <vt:lpwstr>0x0101002DCF01980BF1134E8B269FCA7E44715D</vt:lpwstr>
  </property>
</Properties>
</file>