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1"/>
  </bookViews>
  <sheets>
    <sheet name="dálka" sheetId="1" r:id="rId1"/>
    <sheet name="tyč" sheetId="2" r:id="rId2"/>
  </sheets>
  <definedNames/>
  <calcPr fullCalcOnLoad="1"/>
</workbook>
</file>

<file path=xl/sharedStrings.xml><?xml version="1.0" encoding="utf-8"?>
<sst xmlns="http://schemas.openxmlformats.org/spreadsheetml/2006/main" count="421" uniqueCount="197">
  <si>
    <t>cas2</t>
  </si>
  <si>
    <t>rychlost1</t>
  </si>
  <si>
    <t>rychlost2</t>
  </si>
  <si>
    <t>Hromčík</t>
  </si>
  <si>
    <t>Jméno</t>
  </si>
  <si>
    <t>čas1</t>
  </si>
  <si>
    <t>vykon</t>
  </si>
  <si>
    <t>ned.</t>
  </si>
  <si>
    <t>cislo</t>
  </si>
  <si>
    <t>Ton</t>
  </si>
  <si>
    <t>Klepek</t>
  </si>
  <si>
    <t>Prsim</t>
  </si>
  <si>
    <t>Kratochvil</t>
  </si>
  <si>
    <t>Nohel</t>
  </si>
  <si>
    <t>Sobotka</t>
  </si>
  <si>
    <t>Baar</t>
  </si>
  <si>
    <t>Nejedly</t>
  </si>
  <si>
    <t>Cada</t>
  </si>
  <si>
    <t>Pirek</t>
  </si>
  <si>
    <t>Ogoun</t>
  </si>
  <si>
    <t>Wagner</t>
  </si>
  <si>
    <t>Novotny</t>
  </si>
  <si>
    <t>2.pokus</t>
  </si>
  <si>
    <t>3.pokus</t>
  </si>
  <si>
    <t>4.pokus</t>
  </si>
  <si>
    <t>5.pokus</t>
  </si>
  <si>
    <t>6.pokus</t>
  </si>
  <si>
    <t>x</t>
  </si>
  <si>
    <t>0.546</t>
  </si>
  <si>
    <t>zpracoval: C A S R I  Praha © 2010</t>
  </si>
  <si>
    <t>MČR mužů a žen - Praha - Stromovka</t>
  </si>
  <si>
    <t>27.-28.02.2010</t>
  </si>
  <si>
    <t>Posekaný</t>
  </si>
  <si>
    <t>Chlebík</t>
  </si>
  <si>
    <t>Bechyně</t>
  </si>
  <si>
    <t>Ptáček</t>
  </si>
  <si>
    <t>Kudlička</t>
  </si>
  <si>
    <t>Balner</t>
  </si>
  <si>
    <t>Start.čís.</t>
  </si>
  <si>
    <t>Pořadí</t>
  </si>
  <si>
    <t>15-10</t>
  </si>
  <si>
    <t>10-5</t>
  </si>
  <si>
    <t>o</t>
  </si>
  <si>
    <t>229</t>
  </si>
  <si>
    <t>7</t>
  </si>
  <si>
    <t>6</t>
  </si>
  <si>
    <t>5</t>
  </si>
  <si>
    <t>3</t>
  </si>
  <si>
    <t>4</t>
  </si>
  <si>
    <t>4.65</t>
  </si>
  <si>
    <t>4.85</t>
  </si>
  <si>
    <t>5.05</t>
  </si>
  <si>
    <t>5.20</t>
  </si>
  <si>
    <t>5.35</t>
  </si>
  <si>
    <t>5.45</t>
  </si>
  <si>
    <t>5.55</t>
  </si>
  <si>
    <t>5.60</t>
  </si>
  <si>
    <t>5.65</t>
  </si>
  <si>
    <t>5.70</t>
  </si>
  <si>
    <t>5.76</t>
  </si>
  <si>
    <t>5.82</t>
  </si>
  <si>
    <t>8.72</t>
  </si>
  <si>
    <t>8.84</t>
  </si>
  <si>
    <t xml:space="preserve">MČR muži </t>
  </si>
  <si>
    <t>17. -18. 6. 2012</t>
  </si>
  <si>
    <t>zpracoval: C A S R I  Praha © 2012</t>
  </si>
  <si>
    <t>Nešvera</t>
  </si>
  <si>
    <t>167</t>
  </si>
  <si>
    <t>1</t>
  </si>
  <si>
    <t>4.40</t>
  </si>
  <si>
    <t>Štefek</t>
  </si>
  <si>
    <t>416</t>
  </si>
  <si>
    <t>2</t>
  </si>
  <si>
    <t>8</t>
  </si>
  <si>
    <t>9</t>
  </si>
  <si>
    <t>Seifert</t>
  </si>
  <si>
    <t>98</t>
  </si>
  <si>
    <t>Jánský</t>
  </si>
  <si>
    <t>162</t>
  </si>
  <si>
    <t>Veverka</t>
  </si>
  <si>
    <t>401</t>
  </si>
  <si>
    <t>Stuchlík</t>
  </si>
  <si>
    <t>392</t>
  </si>
  <si>
    <t>Hedvičák</t>
  </si>
  <si>
    <t>40</t>
  </si>
  <si>
    <t>Honka</t>
  </si>
  <si>
    <t>398</t>
  </si>
  <si>
    <t>Kleinert</t>
  </si>
  <si>
    <t>94</t>
  </si>
  <si>
    <t>358</t>
  </si>
  <si>
    <t>169</t>
  </si>
  <si>
    <t>455</t>
  </si>
  <si>
    <t>31</t>
  </si>
  <si>
    <t>Pašiak</t>
  </si>
  <si>
    <t>96</t>
  </si>
  <si>
    <t>45</t>
  </si>
  <si>
    <t>10</t>
  </si>
  <si>
    <t>11</t>
  </si>
  <si>
    <t>12</t>
  </si>
  <si>
    <t>13</t>
  </si>
  <si>
    <t>14</t>
  </si>
  <si>
    <t>15</t>
  </si>
  <si>
    <t>16</t>
  </si>
  <si>
    <t>X</t>
  </si>
  <si>
    <t>O</t>
  </si>
  <si>
    <t>7,57</t>
  </si>
  <si>
    <t>8,51</t>
  </si>
  <si>
    <t>7,91</t>
  </si>
  <si>
    <t>8,60</t>
  </si>
  <si>
    <t>7,86</t>
  </si>
  <si>
    <t>8,77</t>
  </si>
  <si>
    <t>7,69</t>
  </si>
  <si>
    <t>7,66</t>
  </si>
  <si>
    <t>8,11</t>
  </si>
  <si>
    <t>8,18</t>
  </si>
  <si>
    <t>7,84</t>
  </si>
  <si>
    <t>7,78</t>
  </si>
  <si>
    <t>7,83</t>
  </si>
  <si>
    <t>8,46</t>
  </si>
  <si>
    <t>8,41</t>
  </si>
  <si>
    <t>8,44</t>
  </si>
  <si>
    <t>7,71</t>
  </si>
  <si>
    <t>8,25</t>
  </si>
  <si>
    <t>8,26</t>
  </si>
  <si>
    <t>7,77</t>
  </si>
  <si>
    <t>7,96</t>
  </si>
  <si>
    <t>8,29</t>
  </si>
  <si>
    <t>8,36</t>
  </si>
  <si>
    <t>8,43</t>
  </si>
  <si>
    <t>7,48</t>
  </si>
  <si>
    <t>8,10</t>
  </si>
  <si>
    <t>7,53</t>
  </si>
  <si>
    <t>7,73</t>
  </si>
  <si>
    <t>7,68</t>
  </si>
  <si>
    <t>7,51</t>
  </si>
  <si>
    <t>9,48</t>
  </si>
  <si>
    <t>8,40</t>
  </si>
  <si>
    <t>8,07</t>
  </si>
  <si>
    <t>8,13</t>
  </si>
  <si>
    <t>8,14</t>
  </si>
  <si>
    <t>8,50</t>
  </si>
  <si>
    <t>8,53</t>
  </si>
  <si>
    <t>/</t>
  </si>
  <si>
    <t>8,21</t>
  </si>
  <si>
    <t>7,72</t>
  </si>
  <si>
    <t>7,59</t>
  </si>
  <si>
    <t>8,27</t>
  </si>
  <si>
    <t>7,70</t>
  </si>
  <si>
    <t>7,64</t>
  </si>
  <si>
    <t>8,23</t>
  </si>
  <si>
    <t>7,88</t>
  </si>
  <si>
    <t>8,33</t>
  </si>
  <si>
    <t>7,76</t>
  </si>
  <si>
    <t>8,06</t>
  </si>
  <si>
    <t>8,62</t>
  </si>
  <si>
    <t>8,01</t>
  </si>
  <si>
    <t>8,66</t>
  </si>
  <si>
    <t>8,16</t>
  </si>
  <si>
    <t>8,71</t>
  </si>
  <si>
    <t>8,65</t>
  </si>
  <si>
    <t>8,37</t>
  </si>
  <si>
    <t>8,78</t>
  </si>
  <si>
    <t>8,89</t>
  </si>
  <si>
    <t>8,88</t>
  </si>
  <si>
    <t>8,97</t>
  </si>
  <si>
    <t>8,86</t>
  </si>
  <si>
    <t>8,84</t>
  </si>
  <si>
    <t>8,48</t>
  </si>
  <si>
    <t>8,96</t>
  </si>
  <si>
    <t>8,74</t>
  </si>
  <si>
    <t>9,09</t>
  </si>
  <si>
    <t>8,83</t>
  </si>
  <si>
    <t>9,05</t>
  </si>
  <si>
    <t>9,00</t>
  </si>
  <si>
    <t>8,90</t>
  </si>
  <si>
    <t>9,10</t>
  </si>
  <si>
    <t>9,02</t>
  </si>
  <si>
    <t>8,81</t>
  </si>
  <si>
    <t>8,94</t>
  </si>
  <si>
    <t>9,12</t>
  </si>
  <si>
    <t>8,72</t>
  </si>
  <si>
    <t>9,17</t>
  </si>
  <si>
    <t>9,19</t>
  </si>
  <si>
    <t>9,24</t>
  </si>
  <si>
    <t>8,68</t>
  </si>
  <si>
    <t>8,69</t>
  </si>
  <si>
    <t>8,56</t>
  </si>
  <si>
    <t>9,04</t>
  </si>
  <si>
    <t>8,47</t>
  </si>
  <si>
    <t>9,29</t>
  </si>
  <si>
    <t>9,32</t>
  </si>
  <si>
    <t>9,50</t>
  </si>
  <si>
    <t>9,15</t>
  </si>
  <si>
    <t>9,56</t>
  </si>
  <si>
    <t>9,07</t>
  </si>
  <si>
    <t>9,57</t>
  </si>
  <si>
    <t>9,54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</si>
</sst>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;[Red]0.00"/>
    <numFmt numFmtId="168" formatCode="[$-405]d\.\ mmmm\ yyyy"/>
    <numFmt numFmtId="169" formatCode="000\ 0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Times New Roman CE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49" fontId="6" fillId="0" borderId="47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9" xfId="0" applyNumberFormat="1" applyFont="1" applyBorder="1" applyAlignment="1">
      <alignment horizontal="left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167" fontId="5" fillId="0" borderId="32" xfId="0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"/>
  <sheetViews>
    <sheetView zoomScale="85" zoomScaleNormal="85" zoomScalePageLayoutView="0" workbookViewId="0" topLeftCell="G1">
      <selection activeCell="J47" sqref="J47"/>
    </sheetView>
  </sheetViews>
  <sheetFormatPr defaultColWidth="9.140625" defaultRowHeight="12.75"/>
  <cols>
    <col min="1" max="12" width="9.140625" style="1" customWidth="1"/>
    <col min="13" max="39" width="9.140625" style="5" customWidth="1"/>
    <col min="40" max="16384" width="9.140625" style="1" customWidth="1"/>
  </cols>
  <sheetData>
    <row r="2" spans="5:8" ht="12.75">
      <c r="E2" s="1" t="s">
        <v>30</v>
      </c>
      <c r="H2" s="8" t="s">
        <v>31</v>
      </c>
    </row>
    <row r="4" spans="1:27" ht="12.75">
      <c r="A4" s="2"/>
      <c r="B4" s="2"/>
      <c r="C4" s="53" t="s">
        <v>22</v>
      </c>
      <c r="D4" s="53"/>
      <c r="E4" s="53"/>
      <c r="F4" s="53"/>
      <c r="G4" s="53"/>
      <c r="H4" s="53" t="s">
        <v>23</v>
      </c>
      <c r="I4" s="53"/>
      <c r="J4" s="53"/>
      <c r="K4" s="53"/>
      <c r="L4" s="53"/>
      <c r="M4" s="51" t="s">
        <v>24</v>
      </c>
      <c r="N4" s="51"/>
      <c r="O4" s="51"/>
      <c r="P4" s="51"/>
      <c r="Q4" s="51"/>
      <c r="R4" s="51" t="s">
        <v>25</v>
      </c>
      <c r="S4" s="51"/>
      <c r="T4" s="51"/>
      <c r="U4" s="51"/>
      <c r="V4" s="51"/>
      <c r="W4" s="51" t="s">
        <v>26</v>
      </c>
      <c r="X4" s="51"/>
      <c r="Y4" s="51"/>
      <c r="Z4" s="51"/>
      <c r="AA4" s="51"/>
    </row>
    <row r="5" spans="1:27" ht="12.75">
      <c r="A5" s="2"/>
      <c r="B5" s="2"/>
      <c r="C5" s="53" t="s">
        <v>6</v>
      </c>
      <c r="D5" s="53"/>
      <c r="E5" s="53"/>
      <c r="F5" s="53"/>
      <c r="G5" s="53"/>
      <c r="H5" s="53" t="s">
        <v>6</v>
      </c>
      <c r="I5" s="53"/>
      <c r="J5" s="53"/>
      <c r="K5" s="53"/>
      <c r="L5" s="53"/>
      <c r="M5" s="51" t="s">
        <v>6</v>
      </c>
      <c r="N5" s="51"/>
      <c r="O5" s="51"/>
      <c r="P5" s="51"/>
      <c r="Q5" s="51"/>
      <c r="R5" s="51" t="s">
        <v>6</v>
      </c>
      <c r="S5" s="51"/>
      <c r="T5" s="51"/>
      <c r="U5" s="51"/>
      <c r="V5" s="51"/>
      <c r="W5" s="51" t="s">
        <v>6</v>
      </c>
      <c r="X5" s="51"/>
      <c r="Y5" s="51"/>
      <c r="Z5" s="51"/>
      <c r="AA5" s="51"/>
    </row>
    <row r="6" spans="1:27" ht="12.75">
      <c r="A6" s="2" t="s">
        <v>4</v>
      </c>
      <c r="B6" s="2" t="s">
        <v>8</v>
      </c>
      <c r="C6" s="2" t="s">
        <v>7</v>
      </c>
      <c r="D6" s="2" t="s">
        <v>5</v>
      </c>
      <c r="E6" s="2" t="s">
        <v>0</v>
      </c>
      <c r="F6" s="2" t="s">
        <v>1</v>
      </c>
      <c r="G6" s="2" t="s">
        <v>2</v>
      </c>
      <c r="H6" s="2" t="s">
        <v>7</v>
      </c>
      <c r="I6" s="2" t="s">
        <v>5</v>
      </c>
      <c r="J6" s="2" t="s">
        <v>0</v>
      </c>
      <c r="K6" s="2" t="s">
        <v>1</v>
      </c>
      <c r="L6" s="2" t="s">
        <v>2</v>
      </c>
      <c r="M6" s="4" t="s">
        <v>7</v>
      </c>
      <c r="N6" s="4" t="s">
        <v>5</v>
      </c>
      <c r="O6" s="4" t="s">
        <v>0</v>
      </c>
      <c r="P6" s="4" t="s">
        <v>1</v>
      </c>
      <c r="Q6" s="4" t="s">
        <v>2</v>
      </c>
      <c r="R6" s="4" t="s">
        <v>7</v>
      </c>
      <c r="S6" s="4" t="s">
        <v>5</v>
      </c>
      <c r="T6" s="4" t="s">
        <v>0</v>
      </c>
      <c r="U6" s="4" t="s">
        <v>1</v>
      </c>
      <c r="V6" s="4" t="s">
        <v>2</v>
      </c>
      <c r="W6" s="4" t="s">
        <v>7</v>
      </c>
      <c r="X6" s="4" t="s">
        <v>5</v>
      </c>
      <c r="Y6" s="4" t="s">
        <v>0</v>
      </c>
      <c r="Z6" s="4" t="s">
        <v>1</v>
      </c>
      <c r="AA6" s="4" t="s">
        <v>2</v>
      </c>
    </row>
    <row r="7" spans="1:27" ht="12.75">
      <c r="A7" s="54" t="s">
        <v>3</v>
      </c>
      <c r="B7" s="55">
        <v>220</v>
      </c>
      <c r="C7" s="52"/>
      <c r="D7" s="52"/>
      <c r="E7" s="52"/>
      <c r="F7" s="52"/>
      <c r="G7" s="52"/>
      <c r="H7" s="52">
        <v>482</v>
      </c>
      <c r="I7" s="52"/>
      <c r="J7" s="52"/>
      <c r="K7" s="52"/>
      <c r="L7" s="52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1:27" ht="12.75">
      <c r="A8" s="54"/>
      <c r="B8" s="55"/>
      <c r="C8" s="2"/>
      <c r="D8" s="2"/>
      <c r="E8" s="2"/>
      <c r="F8" s="3" t="e">
        <f>5/D8</f>
        <v>#DIV/0!</v>
      </c>
      <c r="G8" s="3" t="e">
        <f>5/(E8-D8)</f>
        <v>#DIV/0!</v>
      </c>
      <c r="H8" s="2">
        <v>50</v>
      </c>
      <c r="I8" s="2"/>
      <c r="J8" s="2"/>
      <c r="K8" s="3" t="e">
        <f>5/I8</f>
        <v>#DIV/0!</v>
      </c>
      <c r="L8" s="3" t="e">
        <f>5/(J8-I8)</f>
        <v>#DIV/0!</v>
      </c>
      <c r="M8" s="4"/>
      <c r="N8" s="4"/>
      <c r="O8" s="4"/>
      <c r="P8" s="6" t="e">
        <f>5/N8</f>
        <v>#DIV/0!</v>
      </c>
      <c r="Q8" s="6" t="e">
        <f>5/(O8-N8)</f>
        <v>#DIV/0!</v>
      </c>
      <c r="R8" s="4"/>
      <c r="S8" s="4"/>
      <c r="T8" s="4"/>
      <c r="U8" s="6" t="e">
        <f>5/S8</f>
        <v>#DIV/0!</v>
      </c>
      <c r="V8" s="6" t="e">
        <f>5/(T8-S8)</f>
        <v>#DIV/0!</v>
      </c>
      <c r="W8" s="4"/>
      <c r="X8" s="4"/>
      <c r="Y8" s="4"/>
      <c r="Z8" s="6" t="e">
        <f>5/X8</f>
        <v>#DIV/0!</v>
      </c>
      <c r="AA8" s="6" t="e">
        <f>5/(Y8-X8)</f>
        <v>#DIV/0!</v>
      </c>
    </row>
    <row r="9" spans="1:27" ht="12.75">
      <c r="A9" s="54" t="s">
        <v>9</v>
      </c>
      <c r="B9" s="55">
        <v>44</v>
      </c>
      <c r="C9" s="52"/>
      <c r="D9" s="52"/>
      <c r="E9" s="52"/>
      <c r="F9" s="52"/>
      <c r="G9" s="52"/>
      <c r="H9" s="52">
        <v>716</v>
      </c>
      <c r="I9" s="52"/>
      <c r="J9" s="52"/>
      <c r="K9" s="52"/>
      <c r="L9" s="52"/>
      <c r="M9" s="50">
        <v>734</v>
      </c>
      <c r="N9" s="50"/>
      <c r="O9" s="50"/>
      <c r="P9" s="50"/>
      <c r="Q9" s="50"/>
      <c r="R9" s="50" t="s">
        <v>27</v>
      </c>
      <c r="S9" s="50"/>
      <c r="T9" s="50"/>
      <c r="U9" s="50"/>
      <c r="V9" s="50"/>
      <c r="W9" s="50" t="s">
        <v>27</v>
      </c>
      <c r="X9" s="50"/>
      <c r="Y9" s="50"/>
      <c r="Z9" s="50"/>
      <c r="AA9" s="50"/>
    </row>
    <row r="10" spans="1:27" ht="12.75">
      <c r="A10" s="54"/>
      <c r="B10" s="55"/>
      <c r="C10" s="2"/>
      <c r="D10" s="2"/>
      <c r="E10" s="2"/>
      <c r="F10" s="3" t="e">
        <f>5/D10</f>
        <v>#DIV/0!</v>
      </c>
      <c r="G10" s="3" t="e">
        <f>5/(E10-D10)</f>
        <v>#DIV/0!</v>
      </c>
      <c r="H10" s="2">
        <v>5</v>
      </c>
      <c r="I10" s="2">
        <v>0.561</v>
      </c>
      <c r="J10" s="2">
        <v>1.103</v>
      </c>
      <c r="K10" s="3">
        <f>5/I10</f>
        <v>8.9126559714795</v>
      </c>
      <c r="L10" s="3">
        <f>5/(J10-I10)</f>
        <v>9.225092250922511</v>
      </c>
      <c r="M10" s="4">
        <v>0</v>
      </c>
      <c r="N10" s="4">
        <v>0.55</v>
      </c>
      <c r="O10" s="4">
        <v>1.085</v>
      </c>
      <c r="P10" s="6">
        <f>5/N10</f>
        <v>9.09090909090909</v>
      </c>
      <c r="Q10" s="6">
        <f>5/(O10-N10)</f>
        <v>9.345794392523366</v>
      </c>
      <c r="R10" s="4" t="s">
        <v>27</v>
      </c>
      <c r="S10" s="4" t="s">
        <v>28</v>
      </c>
      <c r="T10" s="4">
        <v>1.08</v>
      </c>
      <c r="U10" s="6" t="e">
        <f>5/S10</f>
        <v>#VALUE!</v>
      </c>
      <c r="V10" s="6" t="e">
        <f>5/(T10-S10)</f>
        <v>#VALUE!</v>
      </c>
      <c r="W10" s="4" t="s">
        <v>27</v>
      </c>
      <c r="X10" s="4">
        <v>0.555</v>
      </c>
      <c r="Y10" s="4">
        <v>1.095</v>
      </c>
      <c r="Z10" s="6">
        <f>5/X10</f>
        <v>9.009009009009008</v>
      </c>
      <c r="AA10" s="6">
        <f>5/(Y10-X10)</f>
        <v>9.259259259259261</v>
      </c>
    </row>
    <row r="11" spans="1:27" ht="12.75">
      <c r="A11" s="54" t="s">
        <v>10</v>
      </c>
      <c r="B11" s="55">
        <v>277</v>
      </c>
      <c r="C11" s="52"/>
      <c r="D11" s="52"/>
      <c r="E11" s="52"/>
      <c r="F11" s="52"/>
      <c r="G11" s="52"/>
      <c r="H11" s="52">
        <v>665</v>
      </c>
      <c r="I11" s="52"/>
      <c r="J11" s="52"/>
      <c r="K11" s="52"/>
      <c r="L11" s="52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12.75">
      <c r="A12" s="54"/>
      <c r="B12" s="55"/>
      <c r="C12" s="2"/>
      <c r="D12" s="2"/>
      <c r="E12" s="2"/>
      <c r="F12" s="3" t="e">
        <f>5/D12</f>
        <v>#DIV/0!</v>
      </c>
      <c r="G12" s="3" t="e">
        <f>5/(E12-D12)</f>
        <v>#DIV/0!</v>
      </c>
      <c r="H12" s="2">
        <v>10</v>
      </c>
      <c r="I12" s="2">
        <v>0.543</v>
      </c>
      <c r="J12" s="2">
        <v>1.061</v>
      </c>
      <c r="K12" s="3">
        <f>5/I12</f>
        <v>9.208103130755063</v>
      </c>
      <c r="L12" s="3">
        <f>5/(J12-I12)</f>
        <v>9.652509652509654</v>
      </c>
      <c r="M12" s="4"/>
      <c r="N12" s="4"/>
      <c r="O12" s="4"/>
      <c r="P12" s="6" t="e">
        <f>5/N12</f>
        <v>#DIV/0!</v>
      </c>
      <c r="Q12" s="6" t="e">
        <f>5/(O12-N12)</f>
        <v>#DIV/0!</v>
      </c>
      <c r="R12" s="4"/>
      <c r="S12" s="4"/>
      <c r="T12" s="4"/>
      <c r="U12" s="6" t="e">
        <f>5/S12</f>
        <v>#DIV/0!</v>
      </c>
      <c r="V12" s="6" t="e">
        <f>5/(T12-S12)</f>
        <v>#DIV/0!</v>
      </c>
      <c r="W12" s="4"/>
      <c r="X12" s="4"/>
      <c r="Y12" s="4"/>
      <c r="Z12" s="6" t="e">
        <f>5/X12</f>
        <v>#DIV/0!</v>
      </c>
      <c r="AA12" s="6" t="e">
        <f>5/(Y12-X12)</f>
        <v>#DIV/0!</v>
      </c>
    </row>
    <row r="13" spans="1:27" ht="12.75">
      <c r="A13" s="54" t="s">
        <v>11</v>
      </c>
      <c r="B13" s="55">
        <v>133</v>
      </c>
      <c r="C13" s="52"/>
      <c r="D13" s="52"/>
      <c r="E13" s="52"/>
      <c r="F13" s="52"/>
      <c r="G13" s="52"/>
      <c r="H13" s="52">
        <v>698</v>
      </c>
      <c r="I13" s="52"/>
      <c r="J13" s="52"/>
      <c r="K13" s="52"/>
      <c r="L13" s="52"/>
      <c r="M13" s="50">
        <v>672</v>
      </c>
      <c r="N13" s="50"/>
      <c r="O13" s="50"/>
      <c r="P13" s="50"/>
      <c r="Q13" s="50"/>
      <c r="R13" s="50">
        <v>684</v>
      </c>
      <c r="S13" s="50"/>
      <c r="T13" s="50"/>
      <c r="U13" s="50"/>
      <c r="V13" s="50"/>
      <c r="W13" s="50">
        <v>678</v>
      </c>
      <c r="X13" s="50"/>
      <c r="Y13" s="50"/>
      <c r="Z13" s="50"/>
      <c r="AA13" s="50"/>
    </row>
    <row r="14" spans="1:27" ht="12.75">
      <c r="A14" s="54"/>
      <c r="B14" s="55"/>
      <c r="C14" s="2"/>
      <c r="D14" s="2"/>
      <c r="E14" s="2"/>
      <c r="F14" s="3" t="e">
        <f>5/D14</f>
        <v>#DIV/0!</v>
      </c>
      <c r="G14" s="3" t="e">
        <f>5/(E14-D14)</f>
        <v>#DIV/0!</v>
      </c>
      <c r="H14" s="2">
        <v>0</v>
      </c>
      <c r="I14" s="2">
        <v>0.541</v>
      </c>
      <c r="J14" s="2">
        <v>1.093</v>
      </c>
      <c r="K14" s="3">
        <f>5/I14</f>
        <v>9.242144177449168</v>
      </c>
      <c r="L14" s="3">
        <f>5/(J14-I14)</f>
        <v>9.057971014492754</v>
      </c>
      <c r="M14" s="4">
        <v>10</v>
      </c>
      <c r="N14" s="4">
        <v>0.55</v>
      </c>
      <c r="O14" s="4">
        <v>1.103</v>
      </c>
      <c r="P14" s="6">
        <f>5/N14</f>
        <v>9.09090909090909</v>
      </c>
      <c r="Q14" s="6">
        <f>5/(O14-N14)</f>
        <v>9.041591320072333</v>
      </c>
      <c r="R14" s="4">
        <v>4</v>
      </c>
      <c r="S14" s="4">
        <v>0.555</v>
      </c>
      <c r="T14" s="4">
        <v>1.094</v>
      </c>
      <c r="U14" s="6">
        <f>5/S14</f>
        <v>9.009009009009008</v>
      </c>
      <c r="V14" s="6">
        <f>5/(T14-S14)</f>
        <v>9.276437847866418</v>
      </c>
      <c r="W14" s="4">
        <v>3</v>
      </c>
      <c r="X14" s="4">
        <v>0.544</v>
      </c>
      <c r="Y14" s="4">
        <v>1.04</v>
      </c>
      <c r="Z14" s="6">
        <f>5/X14</f>
        <v>9.191176470588236</v>
      </c>
      <c r="AA14" s="6">
        <f>5/(Y14-X14)</f>
        <v>10.080645161290322</v>
      </c>
    </row>
    <row r="15" spans="1:27" ht="12.75">
      <c r="A15" s="54" t="s">
        <v>12</v>
      </c>
      <c r="B15" s="55">
        <v>155</v>
      </c>
      <c r="C15" s="52"/>
      <c r="D15" s="52"/>
      <c r="E15" s="52"/>
      <c r="F15" s="52"/>
      <c r="G15" s="52"/>
      <c r="H15" s="52">
        <v>709</v>
      </c>
      <c r="I15" s="52"/>
      <c r="J15" s="52"/>
      <c r="K15" s="52"/>
      <c r="L15" s="52"/>
      <c r="M15" s="50">
        <v>704</v>
      </c>
      <c r="N15" s="50"/>
      <c r="O15" s="50"/>
      <c r="P15" s="50"/>
      <c r="Q15" s="50"/>
      <c r="R15" s="50">
        <v>711</v>
      </c>
      <c r="S15" s="50"/>
      <c r="T15" s="50"/>
      <c r="U15" s="50"/>
      <c r="V15" s="50"/>
      <c r="W15" s="50" t="s">
        <v>27</v>
      </c>
      <c r="X15" s="50"/>
      <c r="Y15" s="50"/>
      <c r="Z15" s="50"/>
      <c r="AA15" s="50"/>
    </row>
    <row r="16" spans="1:27" ht="12.75">
      <c r="A16" s="54"/>
      <c r="B16" s="55"/>
      <c r="C16" s="2"/>
      <c r="D16" s="2"/>
      <c r="E16" s="2"/>
      <c r="F16" s="3" t="e">
        <f>5/D16</f>
        <v>#DIV/0!</v>
      </c>
      <c r="G16" s="3" t="e">
        <f>5/(E16-D16)</f>
        <v>#DIV/0!</v>
      </c>
      <c r="H16" s="2">
        <v>10</v>
      </c>
      <c r="I16" s="2">
        <v>0.512</v>
      </c>
      <c r="J16" s="2">
        <v>1.032</v>
      </c>
      <c r="K16" s="3">
        <f>5/I16</f>
        <v>9.765625</v>
      </c>
      <c r="L16" s="3">
        <f>5/(J16-I16)</f>
        <v>9.615384615384615</v>
      </c>
      <c r="M16" s="4">
        <v>1</v>
      </c>
      <c r="N16" s="4">
        <v>0.525</v>
      </c>
      <c r="O16" s="4">
        <v>1.041</v>
      </c>
      <c r="P16" s="6">
        <f>5/N16</f>
        <v>9.523809523809524</v>
      </c>
      <c r="Q16" s="6">
        <f>5/(O16-N16)</f>
        <v>9.689922480620156</v>
      </c>
      <c r="R16" s="4">
        <v>10</v>
      </c>
      <c r="S16" s="4">
        <v>0.519</v>
      </c>
      <c r="T16" s="4">
        <v>1.031</v>
      </c>
      <c r="U16" s="6">
        <f>5/S16</f>
        <v>9.633911368015413</v>
      </c>
      <c r="V16" s="6">
        <f>5/(T16-S16)</f>
        <v>9.765625000000002</v>
      </c>
      <c r="W16" s="4" t="s">
        <v>27</v>
      </c>
      <c r="X16" s="4">
        <v>0.517</v>
      </c>
      <c r="Y16" s="4">
        <v>1.028</v>
      </c>
      <c r="Z16" s="6">
        <f>5/X16</f>
        <v>9.671179883945841</v>
      </c>
      <c r="AA16" s="6">
        <f>5/(Y16-X16)</f>
        <v>9.784735812133071</v>
      </c>
    </row>
    <row r="17" spans="1:27" ht="12.75">
      <c r="A17" s="54" t="s">
        <v>13</v>
      </c>
      <c r="B17" s="55">
        <v>264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12.75">
      <c r="A18" s="54"/>
      <c r="B18" s="55"/>
      <c r="C18" s="2"/>
      <c r="D18" s="2"/>
      <c r="E18" s="2"/>
      <c r="F18" s="3" t="e">
        <f>5/D18</f>
        <v>#DIV/0!</v>
      </c>
      <c r="G18" s="3" t="e">
        <f>5/(E18-D18)</f>
        <v>#DIV/0!</v>
      </c>
      <c r="H18" s="2"/>
      <c r="I18" s="2">
        <v>0.543</v>
      </c>
      <c r="J18" s="2">
        <v>1.082</v>
      </c>
      <c r="K18" s="3">
        <f>5/I18</f>
        <v>9.208103130755063</v>
      </c>
      <c r="L18" s="3">
        <f>5/(J18-I18)</f>
        <v>9.276437847866418</v>
      </c>
      <c r="M18" s="4"/>
      <c r="N18" s="4"/>
      <c r="O18" s="4"/>
      <c r="P18" s="6" t="e">
        <f>5/N18</f>
        <v>#DIV/0!</v>
      </c>
      <c r="Q18" s="6" t="e">
        <f>5/(O18-N18)</f>
        <v>#DIV/0!</v>
      </c>
      <c r="R18" s="4"/>
      <c r="S18" s="4"/>
      <c r="T18" s="4"/>
      <c r="U18" s="6" t="e">
        <f>5/S18</f>
        <v>#DIV/0!</v>
      </c>
      <c r="V18" s="6" t="e">
        <f>5/(T18-S18)</f>
        <v>#DIV/0!</v>
      </c>
      <c r="W18" s="4"/>
      <c r="X18" s="4"/>
      <c r="Y18" s="4"/>
      <c r="Z18" s="6" t="e">
        <f>5/X18</f>
        <v>#DIV/0!</v>
      </c>
      <c r="AA18" s="6" t="e">
        <f>5/(Y18-X18)</f>
        <v>#DIV/0!</v>
      </c>
    </row>
    <row r="19" spans="1:27" ht="12.75">
      <c r="A19" s="54" t="s">
        <v>14</v>
      </c>
      <c r="B19" s="55">
        <v>209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0">
        <v>697</v>
      </c>
      <c r="N19" s="50"/>
      <c r="O19" s="50"/>
      <c r="P19" s="50"/>
      <c r="Q19" s="50"/>
      <c r="R19" s="50" t="s">
        <v>27</v>
      </c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12.75">
      <c r="A20" s="54"/>
      <c r="B20" s="55"/>
      <c r="C20" s="2"/>
      <c r="D20" s="2"/>
      <c r="E20" s="2"/>
      <c r="F20" s="3" t="e">
        <f>5/D20</f>
        <v>#DIV/0!</v>
      </c>
      <c r="G20" s="3" t="e">
        <f>5/(E20-D20)</f>
        <v>#DIV/0!</v>
      </c>
      <c r="H20" s="2">
        <v>10</v>
      </c>
      <c r="I20" s="2">
        <v>0.542</v>
      </c>
      <c r="J20" s="2">
        <v>1.081</v>
      </c>
      <c r="K20" s="3">
        <f>5/I20</f>
        <v>9.225092250922508</v>
      </c>
      <c r="L20" s="3">
        <f>5/(J20-I20)</f>
        <v>9.27643784786642</v>
      </c>
      <c r="M20" s="4">
        <v>2</v>
      </c>
      <c r="N20" s="4">
        <v>0.538</v>
      </c>
      <c r="O20" s="4">
        <v>1.073</v>
      </c>
      <c r="P20" s="6">
        <f>5/N20</f>
        <v>9.293680297397769</v>
      </c>
      <c r="Q20" s="6">
        <f>5/(O20-N20)</f>
        <v>9.345794392523366</v>
      </c>
      <c r="R20" s="4" t="s">
        <v>27</v>
      </c>
      <c r="S20" s="4">
        <v>0.521</v>
      </c>
      <c r="T20" s="4">
        <v>1.082</v>
      </c>
      <c r="U20" s="6">
        <f>5/S20</f>
        <v>9.596928982725528</v>
      </c>
      <c r="V20" s="6">
        <f>5/(T20-S20)</f>
        <v>8.9126559714795</v>
      </c>
      <c r="W20" s="4">
        <v>1</v>
      </c>
      <c r="X20" s="4">
        <v>0.54</v>
      </c>
      <c r="Y20" s="4">
        <v>1.075</v>
      </c>
      <c r="Z20" s="6">
        <f>5/X20</f>
        <v>9.25925925925926</v>
      </c>
      <c r="AA20" s="6">
        <f>5/(Y20-X20)</f>
        <v>9.345794392523366</v>
      </c>
    </row>
    <row r="21" spans="1:27" ht="12.75">
      <c r="A21" s="54" t="s">
        <v>15</v>
      </c>
      <c r="B21" s="55">
        <v>189</v>
      </c>
      <c r="C21" s="52"/>
      <c r="D21" s="52"/>
      <c r="E21" s="52"/>
      <c r="F21" s="52"/>
      <c r="G21" s="52"/>
      <c r="H21" s="52" t="s">
        <v>27</v>
      </c>
      <c r="I21" s="52"/>
      <c r="J21" s="52"/>
      <c r="K21" s="52"/>
      <c r="L21" s="52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12.75">
      <c r="A22" s="54"/>
      <c r="B22" s="55"/>
      <c r="C22" s="2"/>
      <c r="D22" s="2"/>
      <c r="E22" s="2"/>
      <c r="F22" s="3" t="e">
        <f>5/D22</f>
        <v>#DIV/0!</v>
      </c>
      <c r="G22" s="3" t="e">
        <f>5/(E22-D22)</f>
        <v>#DIV/0!</v>
      </c>
      <c r="H22" s="2" t="s">
        <v>27</v>
      </c>
      <c r="I22" s="2">
        <v>0.526</v>
      </c>
      <c r="J22" s="2">
        <v>1.05</v>
      </c>
      <c r="K22" s="3">
        <f>5/I22</f>
        <v>9.505703422053232</v>
      </c>
      <c r="L22" s="3">
        <f>5/(J22-I22)</f>
        <v>9.541984732824426</v>
      </c>
      <c r="M22" s="4"/>
      <c r="N22" s="4"/>
      <c r="O22" s="4"/>
      <c r="P22" s="6" t="e">
        <f>5/N22</f>
        <v>#DIV/0!</v>
      </c>
      <c r="Q22" s="6" t="e">
        <f>5/(O22-N22)</f>
        <v>#DIV/0!</v>
      </c>
      <c r="R22" s="4"/>
      <c r="S22" s="4"/>
      <c r="T22" s="4"/>
      <c r="U22" s="6" t="e">
        <f>5/S22</f>
        <v>#DIV/0!</v>
      </c>
      <c r="V22" s="6" t="e">
        <f>5/(T22-S22)</f>
        <v>#DIV/0!</v>
      </c>
      <c r="W22" s="4"/>
      <c r="X22" s="4"/>
      <c r="Y22" s="4"/>
      <c r="Z22" s="6" t="e">
        <f>5/X22</f>
        <v>#DIV/0!</v>
      </c>
      <c r="AA22" s="6" t="e">
        <f>5/(Y22-X22)</f>
        <v>#DIV/0!</v>
      </c>
    </row>
    <row r="23" spans="1:27" ht="12.75">
      <c r="A23" s="54" t="s">
        <v>16</v>
      </c>
      <c r="B23" s="55">
        <v>38</v>
      </c>
      <c r="C23" s="52"/>
      <c r="D23" s="52"/>
      <c r="E23" s="52"/>
      <c r="F23" s="52"/>
      <c r="G23" s="52"/>
      <c r="H23" s="52" t="s">
        <v>27</v>
      </c>
      <c r="I23" s="52"/>
      <c r="J23" s="52"/>
      <c r="K23" s="52"/>
      <c r="L23" s="52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12.75">
      <c r="A24" s="54"/>
      <c r="B24" s="55"/>
      <c r="C24" s="2"/>
      <c r="D24" s="2"/>
      <c r="E24" s="2"/>
      <c r="F24" s="3" t="e">
        <f>5/D24</f>
        <v>#DIV/0!</v>
      </c>
      <c r="G24" s="3" t="e">
        <f>5/(E24-D24)</f>
        <v>#DIV/0!</v>
      </c>
      <c r="H24" s="2" t="s">
        <v>27</v>
      </c>
      <c r="I24" s="2">
        <v>0.528</v>
      </c>
      <c r="J24" s="2">
        <v>1.052</v>
      </c>
      <c r="K24" s="3">
        <f>5/I24</f>
        <v>9.469696969696969</v>
      </c>
      <c r="L24" s="3">
        <f>5/(J24-I24)</f>
        <v>9.541984732824426</v>
      </c>
      <c r="M24" s="4"/>
      <c r="N24" s="4"/>
      <c r="O24" s="4"/>
      <c r="P24" s="6" t="e">
        <f>5/N24</f>
        <v>#DIV/0!</v>
      </c>
      <c r="Q24" s="6" t="e">
        <f>5/(O24-N24)</f>
        <v>#DIV/0!</v>
      </c>
      <c r="R24" s="4"/>
      <c r="S24" s="4"/>
      <c r="T24" s="4"/>
      <c r="U24" s="6" t="e">
        <f>5/S24</f>
        <v>#DIV/0!</v>
      </c>
      <c r="V24" s="6" t="e">
        <f>5/(T24-S24)</f>
        <v>#DIV/0!</v>
      </c>
      <c r="W24" s="4"/>
      <c r="X24" s="4"/>
      <c r="Y24" s="4"/>
      <c r="Z24" s="6" t="e">
        <f>5/X24</f>
        <v>#DIV/0!</v>
      </c>
      <c r="AA24" s="6" t="e">
        <f>5/(Y24-X24)</f>
        <v>#DIV/0!</v>
      </c>
    </row>
    <row r="25" spans="1:27" ht="12.75">
      <c r="A25" s="54" t="s">
        <v>17</v>
      </c>
      <c r="B25" s="55">
        <v>31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2.75">
      <c r="A26" s="54"/>
      <c r="B26" s="55"/>
      <c r="C26" s="2"/>
      <c r="D26" s="2"/>
      <c r="E26" s="2"/>
      <c r="F26" s="3" t="e">
        <f>5/D26</f>
        <v>#DIV/0!</v>
      </c>
      <c r="G26" s="3" t="e">
        <f>5/(E26-D26)</f>
        <v>#DIV/0!</v>
      </c>
      <c r="H26" s="2"/>
      <c r="I26" s="2"/>
      <c r="J26" s="2"/>
      <c r="K26" s="3" t="e">
        <f>5/I26</f>
        <v>#DIV/0!</v>
      </c>
      <c r="L26" s="3" t="e">
        <f>5/(J26-I26)</f>
        <v>#DIV/0!</v>
      </c>
      <c r="M26" s="4"/>
      <c r="N26" s="4"/>
      <c r="O26" s="4"/>
      <c r="P26" s="6" t="e">
        <f>5/N26</f>
        <v>#DIV/0!</v>
      </c>
      <c r="Q26" s="6" t="e">
        <f>5/(O26-N26)</f>
        <v>#DIV/0!</v>
      </c>
      <c r="R26" s="4"/>
      <c r="S26" s="4"/>
      <c r="T26" s="4"/>
      <c r="U26" s="6" t="e">
        <f>5/S26</f>
        <v>#DIV/0!</v>
      </c>
      <c r="V26" s="6" t="e">
        <f>5/(T26-S26)</f>
        <v>#DIV/0!</v>
      </c>
      <c r="W26" s="4"/>
      <c r="X26" s="4"/>
      <c r="Y26" s="4"/>
      <c r="Z26" s="6" t="e">
        <f>5/X26</f>
        <v>#DIV/0!</v>
      </c>
      <c r="AA26" s="6" t="e">
        <f>5/(Y26-X26)</f>
        <v>#DIV/0!</v>
      </c>
    </row>
    <row r="27" spans="1:27" ht="12.75">
      <c r="A27" s="54" t="s">
        <v>18</v>
      </c>
      <c r="B27" s="55">
        <v>286</v>
      </c>
      <c r="C27" s="52"/>
      <c r="D27" s="52"/>
      <c r="E27" s="52"/>
      <c r="F27" s="52"/>
      <c r="G27" s="52"/>
      <c r="H27" s="52">
        <v>688</v>
      </c>
      <c r="I27" s="52"/>
      <c r="J27" s="52"/>
      <c r="K27" s="52"/>
      <c r="L27" s="52"/>
      <c r="M27" s="50" t="s">
        <v>27</v>
      </c>
      <c r="N27" s="50"/>
      <c r="O27" s="50"/>
      <c r="P27" s="50"/>
      <c r="Q27" s="50"/>
      <c r="R27" s="50">
        <v>684</v>
      </c>
      <c r="S27" s="50"/>
      <c r="T27" s="50"/>
      <c r="U27" s="50"/>
      <c r="V27" s="50"/>
      <c r="W27" s="50">
        <v>696</v>
      </c>
      <c r="X27" s="50"/>
      <c r="Y27" s="50"/>
      <c r="Z27" s="50"/>
      <c r="AA27" s="50"/>
    </row>
    <row r="28" spans="1:27" ht="12.75">
      <c r="A28" s="54"/>
      <c r="B28" s="55"/>
      <c r="C28" s="2"/>
      <c r="D28" s="2"/>
      <c r="E28" s="2"/>
      <c r="F28" s="3" t="e">
        <f>5/D28</f>
        <v>#DIV/0!</v>
      </c>
      <c r="G28" s="3" t="e">
        <f>5/(E28-D28)</f>
        <v>#DIV/0!</v>
      </c>
      <c r="H28" s="2">
        <v>40</v>
      </c>
      <c r="I28" s="2">
        <v>0.512</v>
      </c>
      <c r="J28" s="2">
        <v>1.029</v>
      </c>
      <c r="K28" s="3">
        <f>5/I28</f>
        <v>9.765625</v>
      </c>
      <c r="L28" s="3">
        <f>5/(J28-I28)</f>
        <v>9.671179883945843</v>
      </c>
      <c r="M28" s="4" t="s">
        <v>27</v>
      </c>
      <c r="N28" s="4">
        <v>0.509</v>
      </c>
      <c r="O28" s="4">
        <v>1.029</v>
      </c>
      <c r="P28" s="6">
        <f>5/N28</f>
        <v>9.823182711198427</v>
      </c>
      <c r="Q28" s="6">
        <f>5/(O28-N28)</f>
        <v>9.615384615384617</v>
      </c>
      <c r="R28" s="4">
        <v>15</v>
      </c>
      <c r="S28" s="4">
        <v>0.523</v>
      </c>
      <c r="T28" s="4">
        <v>1.046</v>
      </c>
      <c r="U28" s="6">
        <f>5/S28</f>
        <v>9.560229445506693</v>
      </c>
      <c r="V28" s="6">
        <f>5/(T28-S28)</f>
        <v>9.560229445506693</v>
      </c>
      <c r="W28" s="4">
        <v>10</v>
      </c>
      <c r="X28" s="4">
        <v>0.512</v>
      </c>
      <c r="Y28" s="4">
        <v>1.031</v>
      </c>
      <c r="Z28" s="6">
        <f>5/X28</f>
        <v>9.765625</v>
      </c>
      <c r="AA28" s="6">
        <f>5/(Y28-X28)</f>
        <v>9.633911368015417</v>
      </c>
    </row>
    <row r="29" spans="1:27" ht="12.75">
      <c r="A29" s="54" t="s">
        <v>19</v>
      </c>
      <c r="B29" s="55">
        <v>126</v>
      </c>
      <c r="C29" s="52"/>
      <c r="D29" s="52"/>
      <c r="E29" s="52"/>
      <c r="F29" s="52"/>
      <c r="G29" s="52"/>
      <c r="H29" s="52" t="s">
        <v>27</v>
      </c>
      <c r="I29" s="52"/>
      <c r="J29" s="52"/>
      <c r="K29" s="52"/>
      <c r="L29" s="52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2.75">
      <c r="A30" s="54"/>
      <c r="B30" s="55"/>
      <c r="C30" s="2"/>
      <c r="D30" s="2"/>
      <c r="E30" s="2"/>
      <c r="F30" s="3" t="e">
        <f>5/D30</f>
        <v>#DIV/0!</v>
      </c>
      <c r="G30" s="3" t="e">
        <f>5/(E30-D30)</f>
        <v>#DIV/0!</v>
      </c>
      <c r="H30" s="2" t="s">
        <v>27</v>
      </c>
      <c r="I30" s="2">
        <v>0.532</v>
      </c>
      <c r="J30" s="2">
        <v>1.057</v>
      </c>
      <c r="K30" s="3">
        <f>5/I30</f>
        <v>9.398496240601503</v>
      </c>
      <c r="L30" s="3">
        <f>5/(J30-I30)</f>
        <v>9.523809523809526</v>
      </c>
      <c r="M30" s="4"/>
      <c r="N30" s="4"/>
      <c r="O30" s="4"/>
      <c r="P30" s="6" t="e">
        <f>5/N30</f>
        <v>#DIV/0!</v>
      </c>
      <c r="Q30" s="6" t="e">
        <f>5/(O30-N30)</f>
        <v>#DIV/0!</v>
      </c>
      <c r="R30" s="4"/>
      <c r="S30" s="4"/>
      <c r="T30" s="4"/>
      <c r="U30" s="6" t="e">
        <f>5/S30</f>
        <v>#DIV/0!</v>
      </c>
      <c r="V30" s="6" t="e">
        <f>5/(T30-S30)</f>
        <v>#DIV/0!</v>
      </c>
      <c r="W30" s="4"/>
      <c r="X30" s="4"/>
      <c r="Y30" s="4"/>
      <c r="Z30" s="6" t="e">
        <f>5/X30</f>
        <v>#DIV/0!</v>
      </c>
      <c r="AA30" s="6" t="e">
        <f>5/(Y30-X30)</f>
        <v>#DIV/0!</v>
      </c>
    </row>
    <row r="31" spans="1:27" ht="12.75">
      <c r="A31" s="54" t="s">
        <v>20</v>
      </c>
      <c r="B31" s="55">
        <v>47</v>
      </c>
      <c r="C31" s="52"/>
      <c r="D31" s="52"/>
      <c r="E31" s="52"/>
      <c r="F31" s="52"/>
      <c r="G31" s="52"/>
      <c r="H31" s="52">
        <v>755</v>
      </c>
      <c r="I31" s="52"/>
      <c r="J31" s="52"/>
      <c r="K31" s="52"/>
      <c r="L31" s="52"/>
      <c r="M31" s="50">
        <v>755</v>
      </c>
      <c r="N31" s="50"/>
      <c r="O31" s="50"/>
      <c r="P31" s="50"/>
      <c r="Q31" s="50"/>
      <c r="R31" s="50">
        <v>755</v>
      </c>
      <c r="S31" s="50"/>
      <c r="T31" s="50"/>
      <c r="U31" s="50"/>
      <c r="V31" s="50"/>
      <c r="W31" s="50" t="s">
        <v>27</v>
      </c>
      <c r="X31" s="50"/>
      <c r="Y31" s="50"/>
      <c r="Z31" s="50"/>
      <c r="AA31" s="50"/>
    </row>
    <row r="32" spans="1:27" ht="12.75">
      <c r="A32" s="54"/>
      <c r="B32" s="55"/>
      <c r="C32" s="2"/>
      <c r="D32" s="2"/>
      <c r="E32" s="2"/>
      <c r="F32" s="3" t="e">
        <f>5/D32</f>
        <v>#DIV/0!</v>
      </c>
      <c r="G32" s="3" t="e">
        <f>5/(E32-D32)</f>
        <v>#DIV/0!</v>
      </c>
      <c r="H32" s="2">
        <v>7</v>
      </c>
      <c r="I32" s="2">
        <v>0.527</v>
      </c>
      <c r="J32" s="2">
        <v>1.036</v>
      </c>
      <c r="K32" s="3">
        <f>5/I32</f>
        <v>9.487666034155597</v>
      </c>
      <c r="L32" s="3">
        <f>5/(J32-I32)</f>
        <v>9.823182711198427</v>
      </c>
      <c r="M32" s="4">
        <v>7</v>
      </c>
      <c r="N32" s="4">
        <v>0.527</v>
      </c>
      <c r="O32" s="4">
        <v>1.036</v>
      </c>
      <c r="P32" s="6">
        <f>5/N32</f>
        <v>9.487666034155597</v>
      </c>
      <c r="Q32" s="6">
        <f>5/(O32-N32)</f>
        <v>9.823182711198427</v>
      </c>
      <c r="R32" s="4">
        <v>7</v>
      </c>
      <c r="S32" s="4">
        <v>0.521</v>
      </c>
      <c r="T32" s="4">
        <v>1.029</v>
      </c>
      <c r="U32" s="6">
        <f>5/S32</f>
        <v>9.596928982725528</v>
      </c>
      <c r="V32" s="6">
        <f>5/(T32-S32)</f>
        <v>9.842519685039372</v>
      </c>
      <c r="W32" s="4" t="s">
        <v>27</v>
      </c>
      <c r="X32" s="4">
        <v>0.518</v>
      </c>
      <c r="Y32" s="4">
        <v>1.026</v>
      </c>
      <c r="Z32" s="6">
        <f>5/X32</f>
        <v>9.652509652509652</v>
      </c>
      <c r="AA32" s="6">
        <f>5/(Y32-X32)</f>
        <v>9.84251968503937</v>
      </c>
    </row>
    <row r="33" spans="1:27" ht="12.75">
      <c r="A33" s="54" t="s">
        <v>21</v>
      </c>
      <c r="B33" s="55">
        <v>285</v>
      </c>
      <c r="C33" s="52">
        <v>775</v>
      </c>
      <c r="D33" s="52"/>
      <c r="E33" s="52"/>
      <c r="F33" s="52"/>
      <c r="G33" s="52"/>
      <c r="H33" s="52" t="s">
        <v>27</v>
      </c>
      <c r="I33" s="52"/>
      <c r="J33" s="52"/>
      <c r="K33" s="52"/>
      <c r="L33" s="52"/>
      <c r="M33" s="50" t="s">
        <v>27</v>
      </c>
      <c r="N33" s="50"/>
      <c r="O33" s="50"/>
      <c r="P33" s="50"/>
      <c r="Q33" s="50"/>
      <c r="R33" s="50" t="s">
        <v>27</v>
      </c>
      <c r="S33" s="50"/>
      <c r="T33" s="50"/>
      <c r="U33" s="50"/>
      <c r="V33" s="50"/>
      <c r="W33" s="50" t="s">
        <v>27</v>
      </c>
      <c r="X33" s="50"/>
      <c r="Y33" s="50"/>
      <c r="Z33" s="50"/>
      <c r="AA33" s="50"/>
    </row>
    <row r="34" spans="1:27" ht="12.75">
      <c r="A34" s="54"/>
      <c r="B34" s="55"/>
      <c r="C34" s="2">
        <v>1</v>
      </c>
      <c r="D34" s="2">
        <v>0.491</v>
      </c>
      <c r="E34" s="2">
        <v>0.979</v>
      </c>
      <c r="F34" s="3">
        <f>5/D34</f>
        <v>10.183299389002038</v>
      </c>
      <c r="G34" s="3">
        <f>5/(E34-D34)</f>
        <v>10.245901639344263</v>
      </c>
      <c r="H34" s="2" t="s">
        <v>27</v>
      </c>
      <c r="I34" s="2">
        <v>0.478</v>
      </c>
      <c r="J34" s="2">
        <v>0.978</v>
      </c>
      <c r="K34" s="3">
        <f>5/I34</f>
        <v>10.460251046025105</v>
      </c>
      <c r="L34" s="3">
        <f>5/(J34-I34)</f>
        <v>10</v>
      </c>
      <c r="M34" s="4" t="s">
        <v>27</v>
      </c>
      <c r="N34" s="4">
        <v>0.493</v>
      </c>
      <c r="O34" s="4">
        <v>0.985</v>
      </c>
      <c r="P34" s="6">
        <f>5/N34</f>
        <v>10.141987829614605</v>
      </c>
      <c r="Q34" s="6">
        <f>5/(O34-N34)</f>
        <v>10.16260162601626</v>
      </c>
      <c r="R34" s="4" t="s">
        <v>27</v>
      </c>
      <c r="S34" s="4">
        <v>0.488</v>
      </c>
      <c r="T34" s="4">
        <v>0.971</v>
      </c>
      <c r="U34" s="6">
        <f>5/S34</f>
        <v>10.245901639344263</v>
      </c>
      <c r="V34" s="6">
        <f>5/(T34-S34)</f>
        <v>10.351966873706004</v>
      </c>
      <c r="W34" s="4" t="s">
        <v>27</v>
      </c>
      <c r="X34" s="4">
        <v>0.488</v>
      </c>
      <c r="Y34" s="4">
        <v>0.981</v>
      </c>
      <c r="Z34" s="6">
        <f>5/X34</f>
        <v>10.245901639344263</v>
      </c>
      <c r="AA34" s="6">
        <f>5/(Y34-X34)</f>
        <v>10.141987829614605</v>
      </c>
    </row>
    <row r="37" ht="13.5" thickBot="1"/>
    <row r="38" spans="2:7" ht="13.5" thickBot="1">
      <c r="B38" s="56" t="s">
        <v>29</v>
      </c>
      <c r="C38" s="57"/>
      <c r="D38" s="57"/>
      <c r="E38" s="57"/>
      <c r="F38" s="57"/>
      <c r="G38" s="58"/>
    </row>
  </sheetData>
  <sheetProtection/>
  <mergeCells count="109">
    <mergeCell ref="B38:G38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A21:A22"/>
    <mergeCell ref="B21:B22"/>
    <mergeCell ref="A23:A24"/>
    <mergeCell ref="B23:B24"/>
    <mergeCell ref="B15:B16"/>
    <mergeCell ref="A17:A18"/>
    <mergeCell ref="B17:B18"/>
    <mergeCell ref="A19:A20"/>
    <mergeCell ref="B19:B20"/>
    <mergeCell ref="A29:A30"/>
    <mergeCell ref="B29:B30"/>
    <mergeCell ref="A31:A32"/>
    <mergeCell ref="B31:B32"/>
    <mergeCell ref="A25:A26"/>
    <mergeCell ref="B25:B26"/>
    <mergeCell ref="A27:A28"/>
    <mergeCell ref="B27:B28"/>
    <mergeCell ref="A33:A34"/>
    <mergeCell ref="B33:B34"/>
    <mergeCell ref="C4:G4"/>
    <mergeCell ref="C5:G5"/>
    <mergeCell ref="C7:G7"/>
    <mergeCell ref="C9:G9"/>
    <mergeCell ref="C11:G11"/>
    <mergeCell ref="C13:G13"/>
    <mergeCell ref="C15:G15"/>
    <mergeCell ref="C17:G17"/>
    <mergeCell ref="C27:G27"/>
    <mergeCell ref="C29:G29"/>
    <mergeCell ref="C31:G31"/>
    <mergeCell ref="C33:G33"/>
    <mergeCell ref="C19:G19"/>
    <mergeCell ref="C21:G21"/>
    <mergeCell ref="C23:G23"/>
    <mergeCell ref="C25:G25"/>
    <mergeCell ref="H11:L11"/>
    <mergeCell ref="H13:L13"/>
    <mergeCell ref="H15:L15"/>
    <mergeCell ref="H17:L17"/>
    <mergeCell ref="H4:L4"/>
    <mergeCell ref="H5:L5"/>
    <mergeCell ref="H7:L7"/>
    <mergeCell ref="H9:L9"/>
    <mergeCell ref="H27:L27"/>
    <mergeCell ref="H29:L29"/>
    <mergeCell ref="H31:L31"/>
    <mergeCell ref="H33:L33"/>
    <mergeCell ref="H19:L19"/>
    <mergeCell ref="H21:L21"/>
    <mergeCell ref="H23:L23"/>
    <mergeCell ref="H25:L25"/>
    <mergeCell ref="M11:Q11"/>
    <mergeCell ref="M13:Q13"/>
    <mergeCell ref="M15:Q15"/>
    <mergeCell ref="M17:Q17"/>
    <mergeCell ref="M4:Q4"/>
    <mergeCell ref="M5:Q5"/>
    <mergeCell ref="M7:Q7"/>
    <mergeCell ref="M9:Q9"/>
    <mergeCell ref="M27:Q27"/>
    <mergeCell ref="M29:Q29"/>
    <mergeCell ref="M31:Q31"/>
    <mergeCell ref="M33:Q33"/>
    <mergeCell ref="M19:Q19"/>
    <mergeCell ref="M21:Q21"/>
    <mergeCell ref="M23:Q23"/>
    <mergeCell ref="M25:Q25"/>
    <mergeCell ref="R11:V11"/>
    <mergeCell ref="R13:V13"/>
    <mergeCell ref="R15:V15"/>
    <mergeCell ref="R17:V17"/>
    <mergeCell ref="R4:V4"/>
    <mergeCell ref="R5:V5"/>
    <mergeCell ref="R7:V7"/>
    <mergeCell ref="R9:V9"/>
    <mergeCell ref="R27:V27"/>
    <mergeCell ref="R29:V29"/>
    <mergeCell ref="R31:V31"/>
    <mergeCell ref="R33:V33"/>
    <mergeCell ref="R19:V19"/>
    <mergeCell ref="R21:V21"/>
    <mergeCell ref="R23:V23"/>
    <mergeCell ref="R25:V25"/>
    <mergeCell ref="W11:AA11"/>
    <mergeCell ref="W13:AA13"/>
    <mergeCell ref="W15:AA15"/>
    <mergeCell ref="W17:AA17"/>
    <mergeCell ref="W4:AA4"/>
    <mergeCell ref="W5:AA5"/>
    <mergeCell ref="W7:AA7"/>
    <mergeCell ref="W9:AA9"/>
    <mergeCell ref="W27:AA27"/>
    <mergeCell ref="W29:AA29"/>
    <mergeCell ref="W31:AA31"/>
    <mergeCell ref="W33:AA33"/>
    <mergeCell ref="W19:AA19"/>
    <mergeCell ref="W21:AA21"/>
    <mergeCell ref="W23:AA23"/>
    <mergeCell ref="W25:AA25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58"/>
  <sheetViews>
    <sheetView tabSelected="1" zoomScale="70" zoomScaleNormal="70" zoomScalePageLayoutView="0" workbookViewId="0" topLeftCell="A7">
      <selection activeCell="AH58" sqref="AH58"/>
    </sheetView>
  </sheetViews>
  <sheetFormatPr defaultColWidth="9.140625" defaultRowHeight="12.75"/>
  <cols>
    <col min="1" max="1" width="12.421875" style="1" customWidth="1"/>
    <col min="2" max="13" width="9.140625" style="1" customWidth="1"/>
    <col min="14" max="40" width="9.140625" style="5" customWidth="1"/>
    <col min="41" max="16384" width="9.140625" style="1" customWidth="1"/>
  </cols>
  <sheetData>
    <row r="2" spans="6:9" ht="12.75">
      <c r="F2" s="1" t="s">
        <v>63</v>
      </c>
      <c r="I2" s="8" t="s">
        <v>64</v>
      </c>
    </row>
    <row r="4" ht="13.5" thickBot="1"/>
    <row r="5" spans="2:8" ht="13.5" thickBot="1">
      <c r="B5" s="56" t="s">
        <v>65</v>
      </c>
      <c r="C5" s="57"/>
      <c r="D5" s="57"/>
      <c r="E5" s="57"/>
      <c r="F5" s="57"/>
      <c r="G5" s="57"/>
      <c r="H5" s="58"/>
    </row>
    <row r="8" ht="13.5" thickBot="1"/>
    <row r="9" spans="1:42" s="49" customFormat="1" ht="16.5" thickBot="1">
      <c r="A9" s="46" t="s">
        <v>4</v>
      </c>
      <c r="B9" s="47" t="s">
        <v>38</v>
      </c>
      <c r="C9" s="48" t="s">
        <v>39</v>
      </c>
      <c r="D9" s="68" t="s">
        <v>69</v>
      </c>
      <c r="E9" s="69"/>
      <c r="F9" s="70"/>
      <c r="G9" s="71" t="s">
        <v>49</v>
      </c>
      <c r="H9" s="72"/>
      <c r="I9" s="71"/>
      <c r="J9" s="73" t="s">
        <v>50</v>
      </c>
      <c r="K9" s="72"/>
      <c r="L9" s="74"/>
      <c r="M9" s="71" t="s">
        <v>51</v>
      </c>
      <c r="N9" s="72"/>
      <c r="O9" s="71"/>
      <c r="P9" s="73" t="s">
        <v>52</v>
      </c>
      <c r="Q9" s="72"/>
      <c r="R9" s="74"/>
      <c r="S9" s="71" t="s">
        <v>53</v>
      </c>
      <c r="T9" s="72"/>
      <c r="U9" s="71"/>
      <c r="V9" s="73" t="s">
        <v>54</v>
      </c>
      <c r="W9" s="72"/>
      <c r="X9" s="74"/>
      <c r="Y9" s="71" t="s">
        <v>55</v>
      </c>
      <c r="Z9" s="72"/>
      <c r="AA9" s="71"/>
      <c r="AB9" s="73" t="s">
        <v>56</v>
      </c>
      <c r="AC9" s="72"/>
      <c r="AD9" s="74"/>
      <c r="AE9" s="71" t="s">
        <v>57</v>
      </c>
      <c r="AF9" s="72"/>
      <c r="AG9" s="71"/>
      <c r="AH9" s="73" t="s">
        <v>58</v>
      </c>
      <c r="AI9" s="72"/>
      <c r="AJ9" s="74"/>
      <c r="AK9" s="73" t="s">
        <v>59</v>
      </c>
      <c r="AL9" s="72"/>
      <c r="AM9" s="75"/>
      <c r="AN9" s="73" t="s">
        <v>60</v>
      </c>
      <c r="AO9" s="72"/>
      <c r="AP9" s="75"/>
    </row>
    <row r="10" spans="1:42" ht="15.75" thickBot="1">
      <c r="A10" s="9"/>
      <c r="B10" s="10"/>
      <c r="C10" s="11"/>
      <c r="D10" s="12"/>
      <c r="E10" s="7" t="s">
        <v>40</v>
      </c>
      <c r="F10" s="13" t="s">
        <v>41</v>
      </c>
      <c r="G10" s="14"/>
      <c r="H10" s="7" t="s">
        <v>40</v>
      </c>
      <c r="I10" s="15" t="s">
        <v>41</v>
      </c>
      <c r="J10" s="12"/>
      <c r="K10" s="7" t="s">
        <v>40</v>
      </c>
      <c r="L10" s="13" t="s">
        <v>41</v>
      </c>
      <c r="M10" s="14"/>
      <c r="N10" s="7" t="s">
        <v>40</v>
      </c>
      <c r="O10" s="15" t="s">
        <v>41</v>
      </c>
      <c r="P10" s="16"/>
      <c r="Q10" s="7" t="s">
        <v>40</v>
      </c>
      <c r="R10" s="13" t="s">
        <v>41</v>
      </c>
      <c r="S10" s="14"/>
      <c r="T10" s="7" t="s">
        <v>40</v>
      </c>
      <c r="U10" s="15" t="s">
        <v>41</v>
      </c>
      <c r="V10" s="12"/>
      <c r="W10" s="7" t="s">
        <v>40</v>
      </c>
      <c r="X10" s="13" t="s">
        <v>41</v>
      </c>
      <c r="Y10" s="14"/>
      <c r="Z10" s="7" t="s">
        <v>40</v>
      </c>
      <c r="AA10" s="15" t="s">
        <v>41</v>
      </c>
      <c r="AB10" s="12"/>
      <c r="AC10" s="7" t="s">
        <v>40</v>
      </c>
      <c r="AD10" s="13" t="s">
        <v>41</v>
      </c>
      <c r="AE10" s="14"/>
      <c r="AF10" s="7" t="s">
        <v>40</v>
      </c>
      <c r="AG10" s="15" t="s">
        <v>41</v>
      </c>
      <c r="AH10" s="12"/>
      <c r="AI10" s="7" t="s">
        <v>40</v>
      </c>
      <c r="AJ10" s="13" t="s">
        <v>41</v>
      </c>
      <c r="AK10" s="12"/>
      <c r="AL10" s="7" t="s">
        <v>40</v>
      </c>
      <c r="AM10" s="13" t="s">
        <v>41</v>
      </c>
      <c r="AN10" s="12"/>
      <c r="AO10" s="7" t="s">
        <v>40</v>
      </c>
      <c r="AP10" s="13" t="s">
        <v>41</v>
      </c>
    </row>
    <row r="11" spans="1:42" ht="15.75" thickTop="1">
      <c r="A11" s="60" t="s">
        <v>66</v>
      </c>
      <c r="B11" s="63" t="s">
        <v>67</v>
      </c>
      <c r="C11" s="66" t="s">
        <v>68</v>
      </c>
      <c r="D11" s="17"/>
      <c r="E11" s="18"/>
      <c r="F11" s="19"/>
      <c r="G11" s="20"/>
      <c r="H11" s="18"/>
      <c r="I11" s="21"/>
      <c r="J11" s="17"/>
      <c r="K11" s="18"/>
      <c r="L11" s="19"/>
      <c r="M11" s="20"/>
      <c r="N11" s="18"/>
      <c r="O11" s="21"/>
      <c r="P11" s="22"/>
      <c r="Q11" s="23"/>
      <c r="R11" s="24"/>
      <c r="S11" s="22"/>
      <c r="T11" s="23"/>
      <c r="U11" s="24"/>
      <c r="V11" s="22"/>
      <c r="W11" s="23"/>
      <c r="X11" s="24"/>
      <c r="Y11" s="22"/>
      <c r="Z11" s="23"/>
      <c r="AA11" s="24"/>
      <c r="AB11" s="22"/>
      <c r="AC11" s="23"/>
      <c r="AD11" s="24"/>
      <c r="AE11" s="22"/>
      <c r="AF11" s="23"/>
      <c r="AG11" s="24"/>
      <c r="AH11" s="22"/>
      <c r="AI11" s="23"/>
      <c r="AJ11" s="24"/>
      <c r="AK11" s="22"/>
      <c r="AL11" s="23"/>
      <c r="AM11" s="24"/>
      <c r="AN11" s="22"/>
      <c r="AO11" s="23"/>
      <c r="AP11" s="24"/>
    </row>
    <row r="12" spans="1:42" ht="15">
      <c r="A12" s="60"/>
      <c r="B12" s="63"/>
      <c r="C12" s="66"/>
      <c r="D12" s="25"/>
      <c r="E12" s="26"/>
      <c r="F12" s="27"/>
      <c r="G12" s="28"/>
      <c r="H12" s="26"/>
      <c r="I12" s="29"/>
      <c r="J12" s="25"/>
      <c r="K12" s="26"/>
      <c r="L12" s="27"/>
      <c r="M12" s="28"/>
      <c r="N12" s="26"/>
      <c r="O12" s="29"/>
      <c r="P12" s="25"/>
      <c r="Q12" s="26"/>
      <c r="R12" s="27"/>
      <c r="S12" s="25"/>
      <c r="T12" s="26"/>
      <c r="U12" s="27"/>
      <c r="V12" s="25"/>
      <c r="W12" s="26"/>
      <c r="X12" s="27"/>
      <c r="Y12" s="25"/>
      <c r="Z12" s="26"/>
      <c r="AA12" s="27"/>
      <c r="AB12" s="25"/>
      <c r="AC12" s="26"/>
      <c r="AD12" s="27"/>
      <c r="AE12" s="25"/>
      <c r="AF12" s="26"/>
      <c r="AG12" s="27"/>
      <c r="AH12" s="25"/>
      <c r="AI12" s="26"/>
      <c r="AJ12" s="27"/>
      <c r="AK12" s="25"/>
      <c r="AL12" s="26"/>
      <c r="AM12" s="27"/>
      <c r="AN12" s="25"/>
      <c r="AO12" s="26"/>
      <c r="AP12" s="27"/>
    </row>
    <row r="13" spans="1:42" ht="15.75" thickBot="1">
      <c r="A13" s="76"/>
      <c r="B13" s="63"/>
      <c r="C13" s="66"/>
      <c r="D13" s="30"/>
      <c r="E13" s="31"/>
      <c r="F13" s="32"/>
      <c r="G13" s="30"/>
      <c r="H13" s="31"/>
      <c r="I13" s="32"/>
      <c r="J13" s="30"/>
      <c r="K13" s="31"/>
      <c r="L13" s="32"/>
      <c r="M13" s="33"/>
      <c r="N13" s="34"/>
      <c r="O13" s="35"/>
      <c r="P13" s="30"/>
      <c r="Q13" s="31"/>
      <c r="R13" s="32"/>
      <c r="S13" s="30"/>
      <c r="T13" s="31"/>
      <c r="U13" s="32"/>
      <c r="V13" s="30"/>
      <c r="W13" s="31"/>
      <c r="X13" s="32"/>
      <c r="Y13" s="30"/>
      <c r="Z13" s="31"/>
      <c r="AA13" s="32"/>
      <c r="AB13" s="30"/>
      <c r="AC13" s="31"/>
      <c r="AD13" s="32"/>
      <c r="AE13" s="30"/>
      <c r="AF13" s="31"/>
      <c r="AG13" s="32"/>
      <c r="AH13" s="30"/>
      <c r="AI13" s="31"/>
      <c r="AJ13" s="32"/>
      <c r="AK13" s="30"/>
      <c r="AL13" s="31"/>
      <c r="AM13" s="32"/>
      <c r="AN13" s="30"/>
      <c r="AO13" s="31"/>
      <c r="AP13" s="32"/>
    </row>
    <row r="14" spans="1:42" ht="15">
      <c r="A14" s="59" t="s">
        <v>70</v>
      </c>
      <c r="B14" s="62" t="s">
        <v>71</v>
      </c>
      <c r="C14" s="65" t="s">
        <v>72</v>
      </c>
      <c r="D14" s="22" t="s">
        <v>103</v>
      </c>
      <c r="E14" s="23" t="s">
        <v>105</v>
      </c>
      <c r="F14" s="24" t="s">
        <v>106</v>
      </c>
      <c r="G14" s="36"/>
      <c r="H14" s="23"/>
      <c r="I14" s="37"/>
      <c r="J14" s="22"/>
      <c r="K14" s="23"/>
      <c r="L14" s="24"/>
      <c r="M14" s="36"/>
      <c r="N14" s="23"/>
      <c r="O14" s="37"/>
      <c r="P14" s="38"/>
      <c r="Q14" s="23"/>
      <c r="R14" s="24"/>
      <c r="S14" s="36"/>
      <c r="T14" s="23"/>
      <c r="U14" s="37"/>
      <c r="V14" s="22"/>
      <c r="W14" s="23"/>
      <c r="X14" s="24"/>
      <c r="Y14" s="22"/>
      <c r="Z14" s="23"/>
      <c r="AA14" s="24"/>
      <c r="AB14" s="22"/>
      <c r="AC14" s="23"/>
      <c r="AD14" s="24"/>
      <c r="AE14" s="22"/>
      <c r="AF14" s="23"/>
      <c r="AG14" s="24"/>
      <c r="AH14" s="22"/>
      <c r="AI14" s="23"/>
      <c r="AJ14" s="24"/>
      <c r="AK14" s="22"/>
      <c r="AL14" s="23"/>
      <c r="AM14" s="24"/>
      <c r="AN14" s="22"/>
      <c r="AO14" s="23"/>
      <c r="AP14" s="24"/>
    </row>
    <row r="15" spans="1:42" ht="15">
      <c r="A15" s="60"/>
      <c r="B15" s="63"/>
      <c r="C15" s="66"/>
      <c r="D15" s="25" t="s">
        <v>103</v>
      </c>
      <c r="E15" s="26" t="s">
        <v>107</v>
      </c>
      <c r="F15" s="27" t="s">
        <v>108</v>
      </c>
      <c r="G15" s="25"/>
      <c r="H15" s="26"/>
      <c r="I15" s="27"/>
      <c r="J15" s="25"/>
      <c r="K15" s="26"/>
      <c r="L15" s="27"/>
      <c r="M15" s="25"/>
      <c r="N15" s="26"/>
      <c r="O15" s="27"/>
      <c r="P15" s="39"/>
      <c r="Q15" s="26"/>
      <c r="R15" s="27"/>
      <c r="S15" s="28"/>
      <c r="T15" s="26"/>
      <c r="U15" s="29"/>
      <c r="V15" s="25"/>
      <c r="W15" s="26"/>
      <c r="X15" s="27"/>
      <c r="Y15" s="25"/>
      <c r="Z15" s="26"/>
      <c r="AA15" s="27"/>
      <c r="AB15" s="25"/>
      <c r="AC15" s="26"/>
      <c r="AD15" s="27"/>
      <c r="AE15" s="25"/>
      <c r="AF15" s="26"/>
      <c r="AG15" s="27"/>
      <c r="AH15" s="25"/>
      <c r="AI15" s="26"/>
      <c r="AJ15" s="27"/>
      <c r="AK15" s="25"/>
      <c r="AL15" s="26"/>
      <c r="AM15" s="27"/>
      <c r="AN15" s="25"/>
      <c r="AO15" s="26"/>
      <c r="AP15" s="27"/>
    </row>
    <row r="16" spans="1:42" ht="15.75" thickBot="1">
      <c r="A16" s="61"/>
      <c r="B16" s="64"/>
      <c r="C16" s="67"/>
      <c r="D16" s="30" t="s">
        <v>103</v>
      </c>
      <c r="E16" s="31" t="s">
        <v>109</v>
      </c>
      <c r="F16" s="32" t="s">
        <v>110</v>
      </c>
      <c r="G16" s="30"/>
      <c r="H16" s="31"/>
      <c r="I16" s="32"/>
      <c r="J16" s="30"/>
      <c r="K16" s="31"/>
      <c r="L16" s="32"/>
      <c r="M16" s="30"/>
      <c r="N16" s="31"/>
      <c r="O16" s="32"/>
      <c r="P16" s="30"/>
      <c r="Q16" s="31"/>
      <c r="R16" s="32"/>
      <c r="S16" s="40"/>
      <c r="T16" s="31"/>
      <c r="U16" s="41"/>
      <c r="V16" s="30"/>
      <c r="W16" s="31"/>
      <c r="X16" s="32"/>
      <c r="Y16" s="30"/>
      <c r="Z16" s="31"/>
      <c r="AA16" s="32"/>
      <c r="AB16" s="30"/>
      <c r="AC16" s="31"/>
      <c r="AD16" s="32"/>
      <c r="AE16" s="30"/>
      <c r="AF16" s="31"/>
      <c r="AG16" s="32"/>
      <c r="AH16" s="30"/>
      <c r="AI16" s="31"/>
      <c r="AJ16" s="32"/>
      <c r="AK16" s="30"/>
      <c r="AL16" s="31"/>
      <c r="AM16" s="32"/>
      <c r="AN16" s="30"/>
      <c r="AO16" s="31"/>
      <c r="AP16" s="32"/>
    </row>
    <row r="17" spans="1:42" ht="15">
      <c r="A17" s="60" t="s">
        <v>75</v>
      </c>
      <c r="B17" s="63" t="s">
        <v>76</v>
      </c>
      <c r="C17" s="66" t="s">
        <v>47</v>
      </c>
      <c r="D17" s="22" t="s">
        <v>103</v>
      </c>
      <c r="E17" s="23" t="s">
        <v>111</v>
      </c>
      <c r="F17" s="24" t="s">
        <v>113</v>
      </c>
      <c r="G17" s="22" t="s">
        <v>103</v>
      </c>
      <c r="H17" s="23" t="s">
        <v>115</v>
      </c>
      <c r="I17" s="24" t="s">
        <v>118</v>
      </c>
      <c r="J17" s="17"/>
      <c r="K17" s="18"/>
      <c r="L17" s="19"/>
      <c r="M17" s="20"/>
      <c r="N17" s="18"/>
      <c r="O17" s="21"/>
      <c r="P17" s="42"/>
      <c r="Q17" s="18"/>
      <c r="R17" s="19"/>
      <c r="S17" s="22"/>
      <c r="T17" s="23"/>
      <c r="U17" s="24"/>
      <c r="V17" s="22"/>
      <c r="W17" s="23"/>
      <c r="X17" s="24"/>
      <c r="Y17" s="22"/>
      <c r="Z17" s="23"/>
      <c r="AA17" s="24"/>
      <c r="AB17" s="22"/>
      <c r="AC17" s="23"/>
      <c r="AD17" s="24"/>
      <c r="AE17" s="22"/>
      <c r="AF17" s="23"/>
      <c r="AG17" s="24"/>
      <c r="AH17" s="22"/>
      <c r="AI17" s="23"/>
      <c r="AJ17" s="24"/>
      <c r="AK17" s="22"/>
      <c r="AL17" s="23"/>
      <c r="AM17" s="24"/>
      <c r="AN17" s="22"/>
      <c r="AO17" s="23"/>
      <c r="AP17" s="24"/>
    </row>
    <row r="18" spans="1:42" ht="15">
      <c r="A18" s="60"/>
      <c r="B18" s="63"/>
      <c r="C18" s="66"/>
      <c r="D18" s="25" t="s">
        <v>103</v>
      </c>
      <c r="E18" s="26" t="s">
        <v>112</v>
      </c>
      <c r="F18" s="27" t="s">
        <v>114</v>
      </c>
      <c r="G18" s="25" t="s">
        <v>103</v>
      </c>
      <c r="H18" s="26" t="s">
        <v>116</v>
      </c>
      <c r="I18" s="27" t="s">
        <v>119</v>
      </c>
      <c r="J18" s="25"/>
      <c r="K18" s="26"/>
      <c r="L18" s="27"/>
      <c r="M18" s="25"/>
      <c r="N18" s="26"/>
      <c r="O18" s="27"/>
      <c r="P18" s="39"/>
      <c r="Q18" s="26"/>
      <c r="R18" s="27"/>
      <c r="S18" s="25"/>
      <c r="T18" s="26"/>
      <c r="U18" s="27"/>
      <c r="V18" s="25"/>
      <c r="W18" s="26"/>
      <c r="X18" s="27"/>
      <c r="Y18" s="25"/>
      <c r="Z18" s="26"/>
      <c r="AA18" s="27"/>
      <c r="AB18" s="25"/>
      <c r="AC18" s="26"/>
      <c r="AD18" s="27"/>
      <c r="AE18" s="25"/>
      <c r="AF18" s="26"/>
      <c r="AG18" s="27"/>
      <c r="AH18" s="25"/>
      <c r="AI18" s="26"/>
      <c r="AJ18" s="27"/>
      <c r="AK18" s="25"/>
      <c r="AL18" s="26"/>
      <c r="AM18" s="27"/>
      <c r="AN18" s="25"/>
      <c r="AO18" s="26"/>
      <c r="AP18" s="27"/>
    </row>
    <row r="19" spans="1:42" ht="15.75" thickBot="1">
      <c r="A19" s="60"/>
      <c r="B19" s="63"/>
      <c r="C19" s="66"/>
      <c r="D19" s="30" t="s">
        <v>104</v>
      </c>
      <c r="E19" s="77">
        <v>7.8</v>
      </c>
      <c r="F19" s="78">
        <v>8.33</v>
      </c>
      <c r="G19" s="30" t="s">
        <v>103</v>
      </c>
      <c r="H19" s="31" t="s">
        <v>117</v>
      </c>
      <c r="I19" s="32" t="s">
        <v>120</v>
      </c>
      <c r="J19" s="30"/>
      <c r="K19" s="31"/>
      <c r="L19" s="32"/>
      <c r="M19" s="30"/>
      <c r="N19" s="31"/>
      <c r="O19" s="32"/>
      <c r="P19" s="43"/>
      <c r="Q19" s="34"/>
      <c r="R19" s="44"/>
      <c r="S19" s="30"/>
      <c r="T19" s="31"/>
      <c r="U19" s="32"/>
      <c r="V19" s="30"/>
      <c r="W19" s="31"/>
      <c r="X19" s="32"/>
      <c r="Y19" s="30"/>
      <c r="Z19" s="31"/>
      <c r="AA19" s="32"/>
      <c r="AB19" s="30"/>
      <c r="AC19" s="31"/>
      <c r="AD19" s="32"/>
      <c r="AE19" s="30"/>
      <c r="AF19" s="31"/>
      <c r="AG19" s="32"/>
      <c r="AH19" s="30"/>
      <c r="AI19" s="31"/>
      <c r="AJ19" s="32"/>
      <c r="AK19" s="30"/>
      <c r="AL19" s="31"/>
      <c r="AM19" s="32"/>
      <c r="AN19" s="30"/>
      <c r="AO19" s="31"/>
      <c r="AP19" s="32"/>
    </row>
    <row r="20" spans="1:42" ht="15">
      <c r="A20" s="59" t="s">
        <v>77</v>
      </c>
      <c r="B20" s="62" t="s">
        <v>78</v>
      </c>
      <c r="C20" s="65" t="s">
        <v>48</v>
      </c>
      <c r="D20" s="22" t="s">
        <v>103</v>
      </c>
      <c r="E20" s="23" t="s">
        <v>121</v>
      </c>
      <c r="F20" s="24" t="s">
        <v>122</v>
      </c>
      <c r="G20" s="22" t="s">
        <v>103</v>
      </c>
      <c r="H20" s="23" t="s">
        <v>124</v>
      </c>
      <c r="I20" s="24" t="s">
        <v>126</v>
      </c>
      <c r="J20" s="22"/>
      <c r="K20" s="23"/>
      <c r="L20" s="24"/>
      <c r="M20" s="36"/>
      <c r="N20" s="23"/>
      <c r="O20" s="37"/>
      <c r="P20" s="38"/>
      <c r="Q20" s="23"/>
      <c r="R20" s="24"/>
      <c r="S20" s="36"/>
      <c r="T20" s="23"/>
      <c r="U20" s="37"/>
      <c r="V20" s="22"/>
      <c r="W20" s="23"/>
      <c r="X20" s="24"/>
      <c r="Y20" s="22"/>
      <c r="Z20" s="23"/>
      <c r="AA20" s="24"/>
      <c r="AB20" s="22"/>
      <c r="AC20" s="23"/>
      <c r="AD20" s="24"/>
      <c r="AE20" s="22"/>
      <c r="AF20" s="23"/>
      <c r="AG20" s="24"/>
      <c r="AH20" s="22"/>
      <c r="AI20" s="23"/>
      <c r="AJ20" s="24"/>
      <c r="AK20" s="22"/>
      <c r="AL20" s="23"/>
      <c r="AM20" s="24"/>
      <c r="AN20" s="22"/>
      <c r="AO20" s="23"/>
      <c r="AP20" s="24"/>
    </row>
    <row r="21" spans="1:42" ht="15">
      <c r="A21" s="60"/>
      <c r="B21" s="63"/>
      <c r="C21" s="66"/>
      <c r="D21" s="25" t="s">
        <v>104</v>
      </c>
      <c r="E21" s="26" t="s">
        <v>117</v>
      </c>
      <c r="F21" s="27" t="s">
        <v>123</v>
      </c>
      <c r="G21" s="25" t="s">
        <v>103</v>
      </c>
      <c r="H21" s="26" t="s">
        <v>116</v>
      </c>
      <c r="I21" s="27" t="s">
        <v>127</v>
      </c>
      <c r="J21" s="25"/>
      <c r="K21" s="26"/>
      <c r="L21" s="27"/>
      <c r="M21" s="25"/>
      <c r="N21" s="26"/>
      <c r="O21" s="27"/>
      <c r="P21" s="39"/>
      <c r="Q21" s="26"/>
      <c r="R21" s="27"/>
      <c r="S21" s="25"/>
      <c r="T21" s="26"/>
      <c r="U21" s="27"/>
      <c r="V21" s="25"/>
      <c r="W21" s="26"/>
      <c r="X21" s="27"/>
      <c r="Y21" s="25"/>
      <c r="Z21" s="26"/>
      <c r="AA21" s="27"/>
      <c r="AB21" s="25"/>
      <c r="AC21" s="26"/>
      <c r="AD21" s="27"/>
      <c r="AE21" s="25"/>
      <c r="AF21" s="26"/>
      <c r="AG21" s="27"/>
      <c r="AH21" s="25"/>
      <c r="AI21" s="26"/>
      <c r="AJ21" s="27"/>
      <c r="AK21" s="25"/>
      <c r="AL21" s="26"/>
      <c r="AM21" s="27"/>
      <c r="AN21" s="25"/>
      <c r="AO21" s="26"/>
      <c r="AP21" s="27"/>
    </row>
    <row r="22" spans="1:42" ht="15.75" thickBot="1">
      <c r="A22" s="61"/>
      <c r="B22" s="64"/>
      <c r="C22" s="67"/>
      <c r="D22" s="30"/>
      <c r="E22" s="31"/>
      <c r="F22" s="32"/>
      <c r="G22" s="30" t="s">
        <v>103</v>
      </c>
      <c r="H22" s="31" t="s">
        <v>125</v>
      </c>
      <c r="I22" s="32" t="s">
        <v>128</v>
      </c>
      <c r="J22" s="30"/>
      <c r="K22" s="31"/>
      <c r="L22" s="32"/>
      <c r="M22" s="30"/>
      <c r="N22" s="31"/>
      <c r="O22" s="32"/>
      <c r="P22" s="30"/>
      <c r="Q22" s="31"/>
      <c r="R22" s="32"/>
      <c r="S22" s="30"/>
      <c r="T22" s="31"/>
      <c r="U22" s="32"/>
      <c r="V22" s="30"/>
      <c r="W22" s="31"/>
      <c r="X22" s="32"/>
      <c r="Y22" s="30"/>
      <c r="Z22" s="31"/>
      <c r="AA22" s="32"/>
      <c r="AB22" s="30"/>
      <c r="AC22" s="31"/>
      <c r="AD22" s="32"/>
      <c r="AE22" s="30"/>
      <c r="AF22" s="31"/>
      <c r="AG22" s="32"/>
      <c r="AH22" s="30"/>
      <c r="AI22" s="31"/>
      <c r="AJ22" s="32"/>
      <c r="AK22" s="30"/>
      <c r="AL22" s="31"/>
      <c r="AM22" s="32"/>
      <c r="AN22" s="30"/>
      <c r="AO22" s="31"/>
      <c r="AP22" s="32"/>
    </row>
    <row r="23" spans="1:42" ht="15">
      <c r="A23" s="60" t="s">
        <v>79</v>
      </c>
      <c r="B23" s="63" t="s">
        <v>80</v>
      </c>
      <c r="C23" s="66" t="s">
        <v>46</v>
      </c>
      <c r="D23" s="22" t="s">
        <v>104</v>
      </c>
      <c r="E23" s="23" t="s">
        <v>129</v>
      </c>
      <c r="F23" s="24" t="s">
        <v>130</v>
      </c>
      <c r="G23" s="22" t="s">
        <v>104</v>
      </c>
      <c r="H23" s="23" t="s">
        <v>131</v>
      </c>
      <c r="I23" s="24" t="s">
        <v>127</v>
      </c>
      <c r="J23" s="22" t="s">
        <v>103</v>
      </c>
      <c r="K23" s="23" t="s">
        <v>132</v>
      </c>
      <c r="L23" s="24" t="s">
        <v>123</v>
      </c>
      <c r="M23" s="22"/>
      <c r="N23" s="23"/>
      <c r="O23" s="24"/>
      <c r="P23" s="22"/>
      <c r="Q23" s="23"/>
      <c r="R23" s="24"/>
      <c r="S23" s="22"/>
      <c r="T23" s="23"/>
      <c r="U23" s="24"/>
      <c r="V23" s="17"/>
      <c r="W23" s="18"/>
      <c r="X23" s="19"/>
      <c r="Y23" s="22"/>
      <c r="Z23" s="23"/>
      <c r="AA23" s="24"/>
      <c r="AB23" s="22"/>
      <c r="AC23" s="23"/>
      <c r="AD23" s="24"/>
      <c r="AE23" s="22"/>
      <c r="AF23" s="23"/>
      <c r="AG23" s="24"/>
      <c r="AH23" s="22"/>
      <c r="AI23" s="23"/>
      <c r="AJ23" s="24"/>
      <c r="AK23" s="22"/>
      <c r="AL23" s="23"/>
      <c r="AM23" s="24"/>
      <c r="AN23" s="22"/>
      <c r="AO23" s="23"/>
      <c r="AP23" s="24"/>
    </row>
    <row r="24" spans="1:42" ht="15">
      <c r="A24" s="60"/>
      <c r="B24" s="63"/>
      <c r="C24" s="66"/>
      <c r="D24" s="25"/>
      <c r="E24" s="26"/>
      <c r="F24" s="27"/>
      <c r="G24" s="25"/>
      <c r="H24" s="26"/>
      <c r="I24" s="27"/>
      <c r="J24" s="25" t="s">
        <v>103</v>
      </c>
      <c r="K24" s="26" t="s">
        <v>133</v>
      </c>
      <c r="L24" s="27" t="s">
        <v>123</v>
      </c>
      <c r="M24" s="25"/>
      <c r="N24" s="26"/>
      <c r="O24" s="27"/>
      <c r="P24" s="25"/>
      <c r="Q24" s="26"/>
      <c r="R24" s="27"/>
      <c r="S24" s="25"/>
      <c r="T24" s="26"/>
      <c r="U24" s="27"/>
      <c r="V24" s="25"/>
      <c r="W24" s="26"/>
      <c r="X24" s="27"/>
      <c r="Y24" s="25"/>
      <c r="Z24" s="26"/>
      <c r="AA24" s="27"/>
      <c r="AB24" s="25"/>
      <c r="AC24" s="26"/>
      <c r="AD24" s="27"/>
      <c r="AE24" s="25"/>
      <c r="AF24" s="26"/>
      <c r="AG24" s="27"/>
      <c r="AH24" s="25"/>
      <c r="AI24" s="26"/>
      <c r="AJ24" s="27"/>
      <c r="AK24" s="25"/>
      <c r="AL24" s="26"/>
      <c r="AM24" s="27"/>
      <c r="AN24" s="25"/>
      <c r="AO24" s="26"/>
      <c r="AP24" s="27"/>
    </row>
    <row r="25" spans="1:42" ht="15.75" thickBot="1">
      <c r="A25" s="60"/>
      <c r="B25" s="63"/>
      <c r="C25" s="66"/>
      <c r="D25" s="30"/>
      <c r="E25" s="31"/>
      <c r="F25" s="32"/>
      <c r="G25" s="30"/>
      <c r="H25" s="31"/>
      <c r="I25" s="32"/>
      <c r="J25" s="30" t="s">
        <v>103</v>
      </c>
      <c r="K25" s="31" t="s">
        <v>134</v>
      </c>
      <c r="L25" s="32" t="s">
        <v>135</v>
      </c>
      <c r="M25" s="30"/>
      <c r="N25" s="31"/>
      <c r="O25" s="32"/>
      <c r="P25" s="30"/>
      <c r="Q25" s="31"/>
      <c r="R25" s="32"/>
      <c r="S25" s="30"/>
      <c r="T25" s="31"/>
      <c r="U25" s="32"/>
      <c r="V25" s="45"/>
      <c r="W25" s="34"/>
      <c r="X25" s="44"/>
      <c r="Y25" s="30"/>
      <c r="Z25" s="31"/>
      <c r="AA25" s="32"/>
      <c r="AB25" s="30"/>
      <c r="AC25" s="31"/>
      <c r="AD25" s="32"/>
      <c r="AE25" s="30"/>
      <c r="AF25" s="31"/>
      <c r="AG25" s="32"/>
      <c r="AH25" s="30"/>
      <c r="AI25" s="31"/>
      <c r="AJ25" s="32"/>
      <c r="AK25" s="30"/>
      <c r="AL25" s="31"/>
      <c r="AM25" s="32"/>
      <c r="AN25" s="30"/>
      <c r="AO25" s="31"/>
      <c r="AP25" s="32"/>
    </row>
    <row r="26" spans="1:42" ht="15">
      <c r="A26" s="59" t="s">
        <v>81</v>
      </c>
      <c r="B26" s="62" t="s">
        <v>82</v>
      </c>
      <c r="C26" s="65" t="s">
        <v>45</v>
      </c>
      <c r="D26" s="22" t="s">
        <v>104</v>
      </c>
      <c r="E26" s="23" t="s">
        <v>113</v>
      </c>
      <c r="F26" s="24" t="s">
        <v>136</v>
      </c>
      <c r="G26" s="22" t="s">
        <v>104</v>
      </c>
      <c r="H26" s="23" t="s">
        <v>137</v>
      </c>
      <c r="I26" s="24" t="s">
        <v>128</v>
      </c>
      <c r="J26" s="22" t="s">
        <v>103</v>
      </c>
      <c r="K26" s="23" t="s">
        <v>138</v>
      </c>
      <c r="L26" s="24" t="s">
        <v>140</v>
      </c>
      <c r="M26" s="22"/>
      <c r="N26" s="23"/>
      <c r="O26" s="24"/>
      <c r="P26" s="22"/>
      <c r="Q26" s="23"/>
      <c r="R26" s="24"/>
      <c r="S26" s="22"/>
      <c r="T26" s="23"/>
      <c r="U26" s="24"/>
      <c r="V26" s="22"/>
      <c r="W26" s="23"/>
      <c r="X26" s="24"/>
      <c r="Y26" s="36"/>
      <c r="Z26" s="23"/>
      <c r="AA26" s="37"/>
      <c r="AB26" s="22"/>
      <c r="AC26" s="23"/>
      <c r="AD26" s="24"/>
      <c r="AE26" s="36"/>
      <c r="AF26" s="23"/>
      <c r="AG26" s="37"/>
      <c r="AH26" s="22"/>
      <c r="AI26" s="23"/>
      <c r="AJ26" s="24"/>
      <c r="AK26" s="22"/>
      <c r="AL26" s="23"/>
      <c r="AM26" s="24"/>
      <c r="AN26" s="22"/>
      <c r="AO26" s="23"/>
      <c r="AP26" s="24"/>
    </row>
    <row r="27" spans="1:42" ht="15">
      <c r="A27" s="60"/>
      <c r="B27" s="63"/>
      <c r="C27" s="66"/>
      <c r="D27" s="25"/>
      <c r="E27" s="26"/>
      <c r="F27" s="27"/>
      <c r="G27" s="25"/>
      <c r="H27" s="26"/>
      <c r="I27" s="27"/>
      <c r="J27" s="25" t="s">
        <v>103</v>
      </c>
      <c r="K27" s="26" t="s">
        <v>139</v>
      </c>
      <c r="L27" s="27" t="s">
        <v>141</v>
      </c>
      <c r="M27" s="25"/>
      <c r="N27" s="26"/>
      <c r="O27" s="27"/>
      <c r="P27" s="25"/>
      <c r="Q27" s="26"/>
      <c r="R27" s="27"/>
      <c r="S27" s="25"/>
      <c r="T27" s="26"/>
      <c r="U27" s="27"/>
      <c r="V27" s="25"/>
      <c r="W27" s="26"/>
      <c r="X27" s="27"/>
      <c r="Y27" s="25"/>
      <c r="Z27" s="26"/>
      <c r="AA27" s="27"/>
      <c r="AB27" s="25"/>
      <c r="AC27" s="26"/>
      <c r="AD27" s="27"/>
      <c r="AE27" s="28"/>
      <c r="AF27" s="26"/>
      <c r="AG27" s="29"/>
      <c r="AH27" s="25"/>
      <c r="AI27" s="26"/>
      <c r="AJ27" s="27"/>
      <c r="AK27" s="25"/>
      <c r="AL27" s="26"/>
      <c r="AM27" s="27"/>
      <c r="AN27" s="25"/>
      <c r="AO27" s="26"/>
      <c r="AP27" s="27"/>
    </row>
    <row r="28" spans="1:42" ht="15.75" thickBot="1">
      <c r="A28" s="61"/>
      <c r="B28" s="64"/>
      <c r="C28" s="67"/>
      <c r="D28" s="30"/>
      <c r="E28" s="31"/>
      <c r="F28" s="32"/>
      <c r="G28" s="30"/>
      <c r="H28" s="31"/>
      <c r="I28" s="32"/>
      <c r="J28" s="30" t="s">
        <v>142</v>
      </c>
      <c r="K28" s="30" t="s">
        <v>142</v>
      </c>
      <c r="L28" s="30" t="s">
        <v>142</v>
      </c>
      <c r="M28" s="30"/>
      <c r="N28" s="31"/>
      <c r="O28" s="32"/>
      <c r="P28" s="30"/>
      <c r="Q28" s="31"/>
      <c r="R28" s="32"/>
      <c r="S28" s="30"/>
      <c r="T28" s="31"/>
      <c r="U28" s="32"/>
      <c r="V28" s="30"/>
      <c r="W28" s="31"/>
      <c r="X28" s="32"/>
      <c r="Y28" s="30"/>
      <c r="Z28" s="31"/>
      <c r="AA28" s="32"/>
      <c r="AB28" s="30"/>
      <c r="AC28" s="31"/>
      <c r="AD28" s="32"/>
      <c r="AE28" s="40"/>
      <c r="AF28" s="31"/>
      <c r="AG28" s="41"/>
      <c r="AH28" s="30"/>
      <c r="AI28" s="31"/>
      <c r="AJ28" s="32"/>
      <c r="AK28" s="30"/>
      <c r="AL28" s="31"/>
      <c r="AM28" s="32"/>
      <c r="AN28" s="30"/>
      <c r="AO28" s="31"/>
      <c r="AP28" s="32"/>
    </row>
    <row r="29" spans="1:42" ht="15">
      <c r="A29" s="60" t="s">
        <v>83</v>
      </c>
      <c r="B29" s="63" t="s">
        <v>84</v>
      </c>
      <c r="C29" s="66" t="s">
        <v>44</v>
      </c>
      <c r="D29" s="22" t="s">
        <v>104</v>
      </c>
      <c r="E29" s="23" t="s">
        <v>111</v>
      </c>
      <c r="F29" s="24" t="s">
        <v>143</v>
      </c>
      <c r="G29" s="22" t="s">
        <v>103</v>
      </c>
      <c r="H29" s="23" t="s">
        <v>115</v>
      </c>
      <c r="I29" s="24" t="s">
        <v>140</v>
      </c>
      <c r="J29" s="22"/>
      <c r="K29" s="23"/>
      <c r="L29" s="24"/>
      <c r="M29" s="22"/>
      <c r="N29" s="23"/>
      <c r="O29" s="24"/>
      <c r="P29" s="22"/>
      <c r="Q29" s="23"/>
      <c r="R29" s="24"/>
      <c r="S29" s="22"/>
      <c r="T29" s="23"/>
      <c r="U29" s="24"/>
      <c r="V29" s="17"/>
      <c r="W29" s="18"/>
      <c r="X29" s="19"/>
      <c r="Y29" s="20"/>
      <c r="Z29" s="18"/>
      <c r="AA29" s="21"/>
      <c r="AB29" s="17"/>
      <c r="AC29" s="18"/>
      <c r="AD29" s="19"/>
      <c r="AE29" s="20"/>
      <c r="AF29" s="18"/>
      <c r="AG29" s="21"/>
      <c r="AH29" s="22"/>
      <c r="AI29" s="23"/>
      <c r="AJ29" s="24"/>
      <c r="AK29" s="22"/>
      <c r="AL29" s="23"/>
      <c r="AM29" s="24"/>
      <c r="AN29" s="22"/>
      <c r="AO29" s="23"/>
      <c r="AP29" s="24"/>
    </row>
    <row r="30" spans="1:42" ht="15">
      <c r="A30" s="60"/>
      <c r="B30" s="63"/>
      <c r="C30" s="66"/>
      <c r="D30" s="25"/>
      <c r="E30" s="26"/>
      <c r="F30" s="27"/>
      <c r="G30" s="25" t="s">
        <v>103</v>
      </c>
      <c r="H30" s="26" t="s">
        <v>144</v>
      </c>
      <c r="I30" s="27" t="s">
        <v>119</v>
      </c>
      <c r="J30" s="25"/>
      <c r="K30" s="26"/>
      <c r="L30" s="27"/>
      <c r="M30" s="25"/>
      <c r="N30" s="26"/>
      <c r="O30" s="27"/>
      <c r="P30" s="25"/>
      <c r="Q30" s="26"/>
      <c r="R30" s="27"/>
      <c r="S30" s="25"/>
      <c r="T30" s="26"/>
      <c r="U30" s="27"/>
      <c r="V30" s="25"/>
      <c r="W30" s="26"/>
      <c r="X30" s="27"/>
      <c r="Y30" s="28"/>
      <c r="Z30" s="26"/>
      <c r="AA30" s="29"/>
      <c r="AB30" s="25"/>
      <c r="AC30" s="26"/>
      <c r="AD30" s="27"/>
      <c r="AE30" s="28"/>
      <c r="AF30" s="26"/>
      <c r="AG30" s="29"/>
      <c r="AH30" s="25"/>
      <c r="AI30" s="26"/>
      <c r="AJ30" s="27"/>
      <c r="AK30" s="25"/>
      <c r="AL30" s="26"/>
      <c r="AM30" s="27"/>
      <c r="AN30" s="25"/>
      <c r="AO30" s="26"/>
      <c r="AP30" s="27"/>
    </row>
    <row r="31" spans="1:42" ht="15.75" thickBot="1">
      <c r="A31" s="60"/>
      <c r="B31" s="63"/>
      <c r="C31" s="66"/>
      <c r="D31" s="30"/>
      <c r="E31" s="31"/>
      <c r="F31" s="32"/>
      <c r="G31" s="30" t="s">
        <v>103</v>
      </c>
      <c r="H31" s="31" t="s">
        <v>121</v>
      </c>
      <c r="I31" s="32" t="s">
        <v>136</v>
      </c>
      <c r="J31" s="30"/>
      <c r="K31" s="31"/>
      <c r="L31" s="32"/>
      <c r="M31" s="30"/>
      <c r="N31" s="31"/>
      <c r="O31" s="32"/>
      <c r="P31" s="30"/>
      <c r="Q31" s="31"/>
      <c r="R31" s="32"/>
      <c r="S31" s="30"/>
      <c r="T31" s="31"/>
      <c r="U31" s="32"/>
      <c r="V31" s="30"/>
      <c r="W31" s="31"/>
      <c r="X31" s="32"/>
      <c r="Y31" s="30"/>
      <c r="Z31" s="31"/>
      <c r="AA31" s="32"/>
      <c r="AB31" s="30"/>
      <c r="AC31" s="31"/>
      <c r="AD31" s="32"/>
      <c r="AE31" s="33"/>
      <c r="AF31" s="34"/>
      <c r="AG31" s="35"/>
      <c r="AH31" s="30"/>
      <c r="AI31" s="31"/>
      <c r="AJ31" s="32"/>
      <c r="AK31" s="30"/>
      <c r="AL31" s="31"/>
      <c r="AM31" s="32"/>
      <c r="AN31" s="30"/>
      <c r="AO31" s="31"/>
      <c r="AP31" s="32"/>
    </row>
    <row r="32" spans="1:42" ht="15">
      <c r="A32" s="59" t="s">
        <v>85</v>
      </c>
      <c r="B32" s="62" t="s">
        <v>86</v>
      </c>
      <c r="C32" s="65" t="s">
        <v>73</v>
      </c>
      <c r="D32" s="22" t="s">
        <v>104</v>
      </c>
      <c r="E32" s="23" t="s">
        <v>145</v>
      </c>
      <c r="F32" s="24" t="s">
        <v>138</v>
      </c>
      <c r="G32" s="22" t="s">
        <v>104</v>
      </c>
      <c r="H32" s="23" t="s">
        <v>105</v>
      </c>
      <c r="I32" s="24" t="s">
        <v>126</v>
      </c>
      <c r="J32" s="22" t="s">
        <v>103</v>
      </c>
      <c r="K32" s="23" t="s">
        <v>134</v>
      </c>
      <c r="L32" s="24" t="s">
        <v>146</v>
      </c>
      <c r="M32" s="22"/>
      <c r="N32" s="23"/>
      <c r="O32" s="24"/>
      <c r="P32" s="22"/>
      <c r="Q32" s="23"/>
      <c r="R32" s="24"/>
      <c r="S32" s="22"/>
      <c r="T32" s="23"/>
      <c r="U32" s="24"/>
      <c r="V32" s="22"/>
      <c r="W32" s="23"/>
      <c r="X32" s="24"/>
      <c r="Y32" s="36"/>
      <c r="Z32" s="23"/>
      <c r="AA32" s="37"/>
      <c r="AB32" s="22"/>
      <c r="AC32" s="23"/>
      <c r="AD32" s="24"/>
      <c r="AE32" s="22"/>
      <c r="AF32" s="23"/>
      <c r="AG32" s="24"/>
      <c r="AH32" s="22"/>
      <c r="AI32" s="23"/>
      <c r="AJ32" s="24"/>
      <c r="AK32" s="22"/>
      <c r="AL32" s="23"/>
      <c r="AM32" s="24"/>
      <c r="AN32" s="22"/>
      <c r="AO32" s="23"/>
      <c r="AP32" s="24"/>
    </row>
    <row r="33" spans="1:42" ht="15">
      <c r="A33" s="60"/>
      <c r="B33" s="63"/>
      <c r="C33" s="66"/>
      <c r="D33" s="25"/>
      <c r="E33" s="26"/>
      <c r="F33" s="27"/>
      <c r="G33" s="25"/>
      <c r="H33" s="26"/>
      <c r="I33" s="27"/>
      <c r="J33" s="25" t="s">
        <v>103</v>
      </c>
      <c r="K33" s="26" t="s">
        <v>147</v>
      </c>
      <c r="L33" s="27" t="s">
        <v>106</v>
      </c>
      <c r="M33" s="25"/>
      <c r="N33" s="26"/>
      <c r="O33" s="27"/>
      <c r="P33" s="25"/>
      <c r="Q33" s="26"/>
      <c r="R33" s="27"/>
      <c r="S33" s="25"/>
      <c r="T33" s="26"/>
      <c r="U33" s="27"/>
      <c r="V33" s="25"/>
      <c r="W33" s="26"/>
      <c r="X33" s="27"/>
      <c r="Y33" s="28"/>
      <c r="Z33" s="26"/>
      <c r="AA33" s="29"/>
      <c r="AB33" s="25"/>
      <c r="AC33" s="26"/>
      <c r="AD33" s="27"/>
      <c r="AE33" s="25"/>
      <c r="AF33" s="26"/>
      <c r="AG33" s="27"/>
      <c r="AH33" s="25"/>
      <c r="AI33" s="26"/>
      <c r="AJ33" s="27"/>
      <c r="AK33" s="25"/>
      <c r="AL33" s="26"/>
      <c r="AM33" s="27"/>
      <c r="AN33" s="25"/>
      <c r="AO33" s="26"/>
      <c r="AP33" s="27"/>
    </row>
    <row r="34" spans="1:42" ht="15.75" thickBot="1">
      <c r="A34" s="61"/>
      <c r="B34" s="64"/>
      <c r="C34" s="67"/>
      <c r="D34" s="30"/>
      <c r="E34" s="31"/>
      <c r="F34" s="32"/>
      <c r="G34" s="30"/>
      <c r="H34" s="31"/>
      <c r="I34" s="32"/>
      <c r="J34" s="30" t="s">
        <v>103</v>
      </c>
      <c r="K34" s="31" t="s">
        <v>148</v>
      </c>
      <c r="L34" s="32" t="s">
        <v>136</v>
      </c>
      <c r="M34" s="30"/>
      <c r="N34" s="31"/>
      <c r="O34" s="32"/>
      <c r="P34" s="30"/>
      <c r="Q34" s="31"/>
      <c r="R34" s="32"/>
      <c r="S34" s="30"/>
      <c r="T34" s="31"/>
      <c r="U34" s="32"/>
      <c r="V34" s="30"/>
      <c r="W34" s="31"/>
      <c r="X34" s="32"/>
      <c r="Y34" s="30"/>
      <c r="Z34" s="31"/>
      <c r="AA34" s="32"/>
      <c r="AB34" s="30"/>
      <c r="AC34" s="31"/>
      <c r="AD34" s="32"/>
      <c r="AE34" s="30"/>
      <c r="AF34" s="31"/>
      <c r="AG34" s="32"/>
      <c r="AH34" s="30"/>
      <c r="AI34" s="31"/>
      <c r="AJ34" s="32"/>
      <c r="AK34" s="30"/>
      <c r="AL34" s="31"/>
      <c r="AM34" s="32"/>
      <c r="AN34" s="30"/>
      <c r="AO34" s="31"/>
      <c r="AP34" s="32"/>
    </row>
    <row r="35" spans="1:42" ht="15">
      <c r="A35" s="60" t="s">
        <v>87</v>
      </c>
      <c r="B35" s="63" t="s">
        <v>88</v>
      </c>
      <c r="C35" s="66" t="s">
        <v>74</v>
      </c>
      <c r="D35" s="22" t="s">
        <v>104</v>
      </c>
      <c r="E35" s="23" t="s">
        <v>124</v>
      </c>
      <c r="F35" s="24" t="s">
        <v>149</v>
      </c>
      <c r="G35" s="22" t="s">
        <v>103</v>
      </c>
      <c r="H35" s="23" t="s">
        <v>150</v>
      </c>
      <c r="I35" s="24" t="s">
        <v>130</v>
      </c>
      <c r="J35" s="22" t="s">
        <v>103</v>
      </c>
      <c r="K35" s="23" t="s">
        <v>112</v>
      </c>
      <c r="L35" s="24" t="s">
        <v>122</v>
      </c>
      <c r="M35" s="22"/>
      <c r="N35" s="23"/>
      <c r="O35" s="24"/>
      <c r="P35" s="22"/>
      <c r="Q35" s="23"/>
      <c r="R35" s="24"/>
      <c r="S35" s="22"/>
      <c r="T35" s="23"/>
      <c r="U35" s="24"/>
      <c r="V35" s="22"/>
      <c r="W35" s="23"/>
      <c r="X35" s="24"/>
      <c r="Y35" s="20"/>
      <c r="Z35" s="18"/>
      <c r="AA35" s="21"/>
      <c r="AB35" s="22"/>
      <c r="AC35" s="23"/>
      <c r="AD35" s="24"/>
      <c r="AE35" s="20"/>
      <c r="AF35" s="18"/>
      <c r="AG35" s="21"/>
      <c r="AH35" s="17"/>
      <c r="AI35" s="18"/>
      <c r="AJ35" s="19"/>
      <c r="AK35" s="22"/>
      <c r="AL35" s="23"/>
      <c r="AM35" s="24"/>
      <c r="AN35" s="17"/>
      <c r="AO35" s="18"/>
      <c r="AP35" s="19"/>
    </row>
    <row r="36" spans="1:42" ht="15">
      <c r="A36" s="60"/>
      <c r="B36" s="63"/>
      <c r="C36" s="66"/>
      <c r="D36" s="25"/>
      <c r="E36" s="26"/>
      <c r="F36" s="27"/>
      <c r="G36" s="25" t="s">
        <v>104</v>
      </c>
      <c r="H36" s="26" t="s">
        <v>116</v>
      </c>
      <c r="I36" s="27" t="s">
        <v>151</v>
      </c>
      <c r="J36" s="25" t="s">
        <v>103</v>
      </c>
      <c r="K36" s="26" t="s">
        <v>152</v>
      </c>
      <c r="L36" s="27" t="s">
        <v>136</v>
      </c>
      <c r="M36" s="25"/>
      <c r="N36" s="26"/>
      <c r="O36" s="27"/>
      <c r="P36" s="25"/>
      <c r="Q36" s="26"/>
      <c r="R36" s="27"/>
      <c r="S36" s="25"/>
      <c r="T36" s="26"/>
      <c r="U36" s="27"/>
      <c r="V36" s="25"/>
      <c r="W36" s="26"/>
      <c r="X36" s="27"/>
      <c r="Y36" s="25"/>
      <c r="Z36" s="26"/>
      <c r="AA36" s="27"/>
      <c r="AB36" s="25"/>
      <c r="AC36" s="26"/>
      <c r="AD36" s="27"/>
      <c r="AE36" s="25"/>
      <c r="AF36" s="26"/>
      <c r="AG36" s="27"/>
      <c r="AH36" s="25"/>
      <c r="AI36" s="26"/>
      <c r="AJ36" s="27"/>
      <c r="AK36" s="25"/>
      <c r="AL36" s="26"/>
      <c r="AM36" s="27"/>
      <c r="AN36" s="25"/>
      <c r="AO36" s="26"/>
      <c r="AP36" s="27"/>
    </row>
    <row r="37" spans="1:42" ht="15.75" thickBot="1">
      <c r="A37" s="60"/>
      <c r="B37" s="63"/>
      <c r="C37" s="66"/>
      <c r="D37" s="30"/>
      <c r="E37" s="31"/>
      <c r="F37" s="32"/>
      <c r="G37" s="30"/>
      <c r="H37" s="31"/>
      <c r="I37" s="32"/>
      <c r="J37" s="30" t="s">
        <v>103</v>
      </c>
      <c r="K37" s="31" t="s">
        <v>125</v>
      </c>
      <c r="L37" s="32" t="s">
        <v>125</v>
      </c>
      <c r="M37" s="30"/>
      <c r="N37" s="31"/>
      <c r="O37" s="32"/>
      <c r="P37" s="30"/>
      <c r="Q37" s="31"/>
      <c r="R37" s="32"/>
      <c r="S37" s="30"/>
      <c r="T37" s="31"/>
      <c r="U37" s="32"/>
      <c r="V37" s="30"/>
      <c r="W37" s="31"/>
      <c r="X37" s="32"/>
      <c r="Y37" s="30"/>
      <c r="Z37" s="31"/>
      <c r="AA37" s="32"/>
      <c r="AB37" s="30"/>
      <c r="AC37" s="31"/>
      <c r="AD37" s="32"/>
      <c r="AE37" s="30"/>
      <c r="AF37" s="31"/>
      <c r="AG37" s="32"/>
      <c r="AH37" s="30"/>
      <c r="AI37" s="31"/>
      <c r="AJ37" s="32"/>
      <c r="AK37" s="30"/>
      <c r="AL37" s="31"/>
      <c r="AM37" s="32"/>
      <c r="AN37" s="45"/>
      <c r="AO37" s="34"/>
      <c r="AP37" s="44"/>
    </row>
    <row r="38" spans="1:42" ht="15">
      <c r="A38" s="59" t="s">
        <v>33</v>
      </c>
      <c r="B38" s="62" t="s">
        <v>89</v>
      </c>
      <c r="C38" s="65" t="s">
        <v>96</v>
      </c>
      <c r="D38" s="22"/>
      <c r="E38" s="23"/>
      <c r="F38" s="24"/>
      <c r="G38" s="22" t="s">
        <v>104</v>
      </c>
      <c r="H38" s="23" t="s">
        <v>138</v>
      </c>
      <c r="I38" s="24" t="s">
        <v>118</v>
      </c>
      <c r="J38" s="22" t="s">
        <v>104</v>
      </c>
      <c r="K38" s="23" t="s">
        <v>153</v>
      </c>
      <c r="L38" s="24" t="s">
        <v>154</v>
      </c>
      <c r="M38" s="22" t="s">
        <v>103</v>
      </c>
      <c r="N38" s="23" t="s">
        <v>155</v>
      </c>
      <c r="O38" s="24" t="s">
        <v>156</v>
      </c>
      <c r="P38" s="22"/>
      <c r="Q38" s="23"/>
      <c r="R38" s="24"/>
      <c r="S38" s="22"/>
      <c r="T38" s="23"/>
      <c r="U38" s="24"/>
      <c r="V38" s="22"/>
      <c r="W38" s="23"/>
      <c r="X38" s="24"/>
      <c r="Y38" s="36"/>
      <c r="Z38" s="23"/>
      <c r="AA38" s="37"/>
      <c r="AB38" s="22"/>
      <c r="AC38" s="23"/>
      <c r="AD38" s="24"/>
      <c r="AE38" s="36"/>
      <c r="AF38" s="23"/>
      <c r="AG38" s="37"/>
      <c r="AH38" s="22"/>
      <c r="AI38" s="23"/>
      <c r="AJ38" s="24"/>
      <c r="AK38" s="22"/>
      <c r="AL38" s="23"/>
      <c r="AM38" s="24"/>
      <c r="AN38" s="22"/>
      <c r="AO38" s="23"/>
      <c r="AP38" s="24"/>
    </row>
    <row r="39" spans="1:42" ht="15">
      <c r="A39" s="60"/>
      <c r="B39" s="63"/>
      <c r="C39" s="66"/>
      <c r="D39" s="25"/>
      <c r="E39" s="26"/>
      <c r="F39" s="27"/>
      <c r="G39" s="25"/>
      <c r="H39" s="26"/>
      <c r="I39" s="27"/>
      <c r="J39" s="25"/>
      <c r="K39" s="26"/>
      <c r="L39" s="27"/>
      <c r="M39" s="25" t="s">
        <v>103</v>
      </c>
      <c r="N39" s="26" t="s">
        <v>157</v>
      </c>
      <c r="O39" s="27" t="s">
        <v>158</v>
      </c>
      <c r="P39" s="25"/>
      <c r="Q39" s="26"/>
      <c r="R39" s="27"/>
      <c r="S39" s="25"/>
      <c r="T39" s="26"/>
      <c r="U39" s="27"/>
      <c r="V39" s="25"/>
      <c r="W39" s="26"/>
      <c r="X39" s="27"/>
      <c r="Y39" s="25"/>
      <c r="Z39" s="26"/>
      <c r="AA39" s="27"/>
      <c r="AB39" s="25"/>
      <c r="AC39" s="26"/>
      <c r="AD39" s="27"/>
      <c r="AE39" s="25"/>
      <c r="AF39" s="26"/>
      <c r="AG39" s="27"/>
      <c r="AH39" s="25"/>
      <c r="AI39" s="26"/>
      <c r="AJ39" s="27"/>
      <c r="AK39" s="25"/>
      <c r="AL39" s="26"/>
      <c r="AM39" s="27"/>
      <c r="AN39" s="25"/>
      <c r="AO39" s="26"/>
      <c r="AP39" s="27"/>
    </row>
    <row r="40" spans="1:42" ht="15.75" thickBot="1">
      <c r="A40" s="61"/>
      <c r="B40" s="64"/>
      <c r="C40" s="67"/>
      <c r="D40" s="30"/>
      <c r="E40" s="31"/>
      <c r="F40" s="32"/>
      <c r="G40" s="30"/>
      <c r="H40" s="31"/>
      <c r="I40" s="32"/>
      <c r="J40" s="30"/>
      <c r="K40" s="31"/>
      <c r="L40" s="32"/>
      <c r="M40" s="30" t="s">
        <v>103</v>
      </c>
      <c r="N40" s="31" t="s">
        <v>138</v>
      </c>
      <c r="O40" s="32" t="s">
        <v>159</v>
      </c>
      <c r="P40" s="30"/>
      <c r="Q40" s="31"/>
      <c r="R40" s="32"/>
      <c r="S40" s="30"/>
      <c r="T40" s="31"/>
      <c r="U40" s="32"/>
      <c r="V40" s="30"/>
      <c r="W40" s="31"/>
      <c r="X40" s="32"/>
      <c r="Y40" s="30"/>
      <c r="Z40" s="31"/>
      <c r="AA40" s="32"/>
      <c r="AB40" s="30"/>
      <c r="AC40" s="31"/>
      <c r="AD40" s="32"/>
      <c r="AE40" s="30"/>
      <c r="AF40" s="31"/>
      <c r="AG40" s="32"/>
      <c r="AH40" s="30"/>
      <c r="AI40" s="31"/>
      <c r="AJ40" s="32"/>
      <c r="AK40" s="30"/>
      <c r="AL40" s="31"/>
      <c r="AM40" s="32"/>
      <c r="AN40" s="30"/>
      <c r="AO40" s="31"/>
      <c r="AP40" s="32"/>
    </row>
    <row r="41" spans="1:42" ht="15">
      <c r="A41" s="59" t="s">
        <v>32</v>
      </c>
      <c r="B41" s="62" t="s">
        <v>90</v>
      </c>
      <c r="C41" s="65" t="s">
        <v>97</v>
      </c>
      <c r="D41" s="22"/>
      <c r="E41" s="23"/>
      <c r="F41" s="24"/>
      <c r="G41" s="22"/>
      <c r="H41" s="23"/>
      <c r="I41" s="24"/>
      <c r="J41" s="22" t="s">
        <v>104</v>
      </c>
      <c r="K41" s="23" t="s">
        <v>160</v>
      </c>
      <c r="L41" s="24" t="s">
        <v>161</v>
      </c>
      <c r="M41" s="22" t="s">
        <v>104</v>
      </c>
      <c r="N41" s="23" t="s">
        <v>120</v>
      </c>
      <c r="O41" s="24" t="s">
        <v>162</v>
      </c>
      <c r="P41" s="22" t="s">
        <v>103</v>
      </c>
      <c r="Q41" s="23" t="s">
        <v>120</v>
      </c>
      <c r="R41" s="24" t="s">
        <v>163</v>
      </c>
      <c r="S41" s="22" t="s">
        <v>103</v>
      </c>
      <c r="T41" s="23" t="s">
        <v>120</v>
      </c>
      <c r="U41" s="24" t="s">
        <v>166</v>
      </c>
      <c r="V41" s="22"/>
      <c r="W41" s="23"/>
      <c r="X41" s="24"/>
      <c r="Y41" s="36"/>
      <c r="Z41" s="23"/>
      <c r="AA41" s="37"/>
      <c r="AB41" s="22"/>
      <c r="AC41" s="23"/>
      <c r="AD41" s="24"/>
      <c r="AE41" s="36"/>
      <c r="AF41" s="23"/>
      <c r="AG41" s="37"/>
      <c r="AH41" s="22"/>
      <c r="AI41" s="23"/>
      <c r="AJ41" s="24"/>
      <c r="AK41" s="22"/>
      <c r="AL41" s="23"/>
      <c r="AM41" s="24"/>
      <c r="AN41" s="22"/>
      <c r="AO41" s="23"/>
      <c r="AP41" s="24"/>
    </row>
    <row r="42" spans="1:42" ht="15">
      <c r="A42" s="60"/>
      <c r="B42" s="63"/>
      <c r="C42" s="66"/>
      <c r="D42" s="25"/>
      <c r="E42" s="26"/>
      <c r="F42" s="27"/>
      <c r="G42" s="25"/>
      <c r="H42" s="26"/>
      <c r="I42" s="27"/>
      <c r="J42" s="25"/>
      <c r="K42" s="26"/>
      <c r="L42" s="27"/>
      <c r="M42" s="25"/>
      <c r="N42" s="26"/>
      <c r="O42" s="27"/>
      <c r="P42" s="25" t="s">
        <v>103</v>
      </c>
      <c r="Q42" s="26" t="s">
        <v>141</v>
      </c>
      <c r="R42" s="27" t="s">
        <v>164</v>
      </c>
      <c r="S42" s="25" t="s">
        <v>103</v>
      </c>
      <c r="T42" s="26" t="s">
        <v>128</v>
      </c>
      <c r="U42" s="27" t="s">
        <v>165</v>
      </c>
      <c r="V42" s="25"/>
      <c r="W42" s="26"/>
      <c r="X42" s="27"/>
      <c r="Y42" s="25"/>
      <c r="Z42" s="26"/>
      <c r="AA42" s="27"/>
      <c r="AB42" s="25"/>
      <c r="AC42" s="26"/>
      <c r="AD42" s="27"/>
      <c r="AE42" s="25"/>
      <c r="AF42" s="26"/>
      <c r="AG42" s="27"/>
      <c r="AH42" s="25"/>
      <c r="AI42" s="26"/>
      <c r="AJ42" s="27"/>
      <c r="AK42" s="25"/>
      <c r="AL42" s="26"/>
      <c r="AM42" s="27"/>
      <c r="AN42" s="25"/>
      <c r="AO42" s="26"/>
      <c r="AP42" s="27"/>
    </row>
    <row r="43" spans="1:42" ht="15.75" thickBot="1">
      <c r="A43" s="61"/>
      <c r="B43" s="64"/>
      <c r="C43" s="67"/>
      <c r="D43" s="30"/>
      <c r="E43" s="31"/>
      <c r="F43" s="32"/>
      <c r="G43" s="30"/>
      <c r="H43" s="31"/>
      <c r="I43" s="32"/>
      <c r="J43" s="30"/>
      <c r="K43" s="31"/>
      <c r="L43" s="32"/>
      <c r="M43" s="30"/>
      <c r="N43" s="31"/>
      <c r="O43" s="32"/>
      <c r="P43" s="30" t="s">
        <v>104</v>
      </c>
      <c r="Q43" s="31" t="s">
        <v>136</v>
      </c>
      <c r="R43" s="32" t="s">
        <v>165</v>
      </c>
      <c r="S43" s="30" t="s">
        <v>103</v>
      </c>
      <c r="T43" s="31" t="s">
        <v>167</v>
      </c>
      <c r="U43" s="32" t="s">
        <v>168</v>
      </c>
      <c r="V43" s="30"/>
      <c r="W43" s="31"/>
      <c r="X43" s="32"/>
      <c r="Y43" s="30"/>
      <c r="Z43" s="31"/>
      <c r="AA43" s="32"/>
      <c r="AB43" s="30"/>
      <c r="AC43" s="31"/>
      <c r="AD43" s="32"/>
      <c r="AE43" s="30"/>
      <c r="AF43" s="31"/>
      <c r="AG43" s="32"/>
      <c r="AH43" s="30"/>
      <c r="AI43" s="31"/>
      <c r="AJ43" s="32"/>
      <c r="AK43" s="30"/>
      <c r="AL43" s="31"/>
      <c r="AM43" s="32"/>
      <c r="AN43" s="30"/>
      <c r="AO43" s="31"/>
      <c r="AP43" s="32"/>
    </row>
    <row r="44" spans="1:42" ht="15">
      <c r="A44" s="59" t="s">
        <v>35</v>
      </c>
      <c r="B44" s="62" t="s">
        <v>91</v>
      </c>
      <c r="C44" s="65" t="s">
        <v>98</v>
      </c>
      <c r="D44" s="22"/>
      <c r="E44" s="23"/>
      <c r="F44" s="24"/>
      <c r="G44" s="22"/>
      <c r="H44" s="23"/>
      <c r="I44" s="24"/>
      <c r="J44" s="22"/>
      <c r="K44" s="23"/>
      <c r="L44" s="24"/>
      <c r="M44" s="22"/>
      <c r="N44" s="23"/>
      <c r="O44" s="24"/>
      <c r="P44" s="22"/>
      <c r="Q44" s="23"/>
      <c r="R44" s="24"/>
      <c r="S44" s="22"/>
      <c r="T44" s="23"/>
      <c r="U44" s="24"/>
      <c r="V44" s="22"/>
      <c r="W44" s="23"/>
      <c r="X44" s="24"/>
      <c r="Y44" s="36"/>
      <c r="Z44" s="23"/>
      <c r="AA44" s="37"/>
      <c r="AB44" s="22"/>
      <c r="AC44" s="23"/>
      <c r="AD44" s="24"/>
      <c r="AE44" s="36"/>
      <c r="AF44" s="23"/>
      <c r="AG44" s="37"/>
      <c r="AH44" s="22"/>
      <c r="AI44" s="23"/>
      <c r="AJ44" s="24"/>
      <c r="AK44" s="22"/>
      <c r="AL44" s="23"/>
      <c r="AM44" s="24"/>
      <c r="AN44" s="22"/>
      <c r="AO44" s="23"/>
      <c r="AP44" s="24"/>
    </row>
    <row r="45" spans="1:42" ht="15">
      <c r="A45" s="60"/>
      <c r="B45" s="63"/>
      <c r="C45" s="66"/>
      <c r="D45" s="25"/>
      <c r="E45" s="26"/>
      <c r="F45" s="27"/>
      <c r="G45" s="25"/>
      <c r="H45" s="26"/>
      <c r="I45" s="27"/>
      <c r="J45" s="25"/>
      <c r="K45" s="26"/>
      <c r="L45" s="27"/>
      <c r="M45" s="25"/>
      <c r="N45" s="26"/>
      <c r="O45" s="27"/>
      <c r="P45" s="25"/>
      <c r="Q45" s="26"/>
      <c r="R45" s="27"/>
      <c r="S45" s="25"/>
      <c r="T45" s="26"/>
      <c r="U45" s="27"/>
      <c r="V45" s="25"/>
      <c r="W45" s="26"/>
      <c r="X45" s="27"/>
      <c r="Y45" s="25"/>
      <c r="Z45" s="26"/>
      <c r="AA45" s="27"/>
      <c r="AB45" s="25"/>
      <c r="AC45" s="26"/>
      <c r="AD45" s="27"/>
      <c r="AE45" s="25"/>
      <c r="AF45" s="26"/>
      <c r="AG45" s="27"/>
      <c r="AH45" s="25"/>
      <c r="AI45" s="26"/>
      <c r="AJ45" s="27"/>
      <c r="AK45" s="25"/>
      <c r="AL45" s="26"/>
      <c r="AM45" s="27"/>
      <c r="AN45" s="25"/>
      <c r="AO45" s="26"/>
      <c r="AP45" s="27"/>
    </row>
    <row r="46" spans="1:42" ht="15.75" thickBot="1">
      <c r="A46" s="61"/>
      <c r="B46" s="64"/>
      <c r="C46" s="67"/>
      <c r="D46" s="30"/>
      <c r="E46" s="31"/>
      <c r="F46" s="32"/>
      <c r="G46" s="30"/>
      <c r="H46" s="31"/>
      <c r="I46" s="32"/>
      <c r="J46" s="30"/>
      <c r="K46" s="31"/>
      <c r="L46" s="32"/>
      <c r="M46" s="30"/>
      <c r="N46" s="31"/>
      <c r="O46" s="32"/>
      <c r="P46" s="30"/>
      <c r="Q46" s="31"/>
      <c r="R46" s="32"/>
      <c r="S46" s="30"/>
      <c r="T46" s="31"/>
      <c r="U46" s="32"/>
      <c r="V46" s="30"/>
      <c r="W46" s="31"/>
      <c r="X46" s="32"/>
      <c r="Y46" s="30"/>
      <c r="Z46" s="31"/>
      <c r="AA46" s="32"/>
      <c r="AB46" s="30"/>
      <c r="AC46" s="31"/>
      <c r="AD46" s="32"/>
      <c r="AE46" s="30"/>
      <c r="AF46" s="31"/>
      <c r="AG46" s="32"/>
      <c r="AH46" s="30"/>
      <c r="AI46" s="31"/>
      <c r="AJ46" s="32"/>
      <c r="AK46" s="30"/>
      <c r="AL46" s="31"/>
      <c r="AM46" s="32"/>
      <c r="AN46" s="30"/>
      <c r="AO46" s="31"/>
      <c r="AP46" s="32"/>
    </row>
    <row r="47" spans="1:42" ht="15">
      <c r="A47" s="59" t="s">
        <v>34</v>
      </c>
      <c r="B47" s="62" t="s">
        <v>43</v>
      </c>
      <c r="C47" s="65" t="s">
        <v>99</v>
      </c>
      <c r="D47" s="22"/>
      <c r="E47" s="23"/>
      <c r="F47" s="24"/>
      <c r="G47" s="22"/>
      <c r="H47" s="23"/>
      <c r="I47" s="24"/>
      <c r="J47" s="22"/>
      <c r="K47" s="23"/>
      <c r="L47" s="24"/>
      <c r="M47" s="22" t="s">
        <v>103</v>
      </c>
      <c r="N47" s="23" t="s">
        <v>169</v>
      </c>
      <c r="O47" s="24" t="s">
        <v>164</v>
      </c>
      <c r="P47" s="22" t="s">
        <v>103</v>
      </c>
      <c r="Q47" s="23" t="s">
        <v>162</v>
      </c>
      <c r="R47" s="24" t="s">
        <v>172</v>
      </c>
      <c r="S47" s="22" t="s">
        <v>103</v>
      </c>
      <c r="T47" s="23" t="s">
        <v>174</v>
      </c>
      <c r="U47" s="24" t="s">
        <v>176</v>
      </c>
      <c r="V47" s="22" t="s">
        <v>103</v>
      </c>
      <c r="W47" s="23" t="s">
        <v>178</v>
      </c>
      <c r="X47" s="24" t="s">
        <v>165</v>
      </c>
      <c r="Y47" s="36"/>
      <c r="Z47" s="23"/>
      <c r="AA47" s="37"/>
      <c r="AB47" s="22"/>
      <c r="AC47" s="23"/>
      <c r="AD47" s="24"/>
      <c r="AE47" s="36"/>
      <c r="AF47" s="23"/>
      <c r="AG47" s="37"/>
      <c r="AH47" s="22"/>
      <c r="AI47" s="23"/>
      <c r="AJ47" s="24"/>
      <c r="AK47" s="22"/>
      <c r="AL47" s="23"/>
      <c r="AM47" s="24"/>
      <c r="AN47" s="22"/>
      <c r="AO47" s="23"/>
      <c r="AP47" s="24"/>
    </row>
    <row r="48" spans="1:42" ht="15">
      <c r="A48" s="60"/>
      <c r="B48" s="63"/>
      <c r="C48" s="66"/>
      <c r="D48" s="25"/>
      <c r="E48" s="26"/>
      <c r="F48" s="27"/>
      <c r="G48" s="25"/>
      <c r="H48" s="26"/>
      <c r="I48" s="27"/>
      <c r="J48" s="25"/>
      <c r="K48" s="26"/>
      <c r="L48" s="27"/>
      <c r="M48" s="25" t="s">
        <v>103</v>
      </c>
      <c r="N48" s="26" t="s">
        <v>170</v>
      </c>
      <c r="O48" s="27" t="s">
        <v>171</v>
      </c>
      <c r="P48" s="25" t="s">
        <v>104</v>
      </c>
      <c r="Q48" s="26" t="s">
        <v>173</v>
      </c>
      <c r="R48" s="27" t="s">
        <v>168</v>
      </c>
      <c r="S48" s="25" t="s">
        <v>103</v>
      </c>
      <c r="T48" s="26" t="s">
        <v>170</v>
      </c>
      <c r="U48" s="27" t="s">
        <v>161</v>
      </c>
      <c r="V48" s="25" t="s">
        <v>103</v>
      </c>
      <c r="W48" s="26" t="s">
        <v>168</v>
      </c>
      <c r="X48" s="27" t="s">
        <v>169</v>
      </c>
      <c r="Y48" s="25"/>
      <c r="Z48" s="26"/>
      <c r="AA48" s="27"/>
      <c r="AB48" s="25"/>
      <c r="AC48" s="26"/>
      <c r="AD48" s="27"/>
      <c r="AE48" s="25"/>
      <c r="AF48" s="26"/>
      <c r="AG48" s="27"/>
      <c r="AH48" s="25"/>
      <c r="AI48" s="26"/>
      <c r="AJ48" s="27"/>
      <c r="AK48" s="25"/>
      <c r="AL48" s="26"/>
      <c r="AM48" s="27"/>
      <c r="AN48" s="25"/>
      <c r="AO48" s="26"/>
      <c r="AP48" s="27"/>
    </row>
    <row r="49" spans="1:42" ht="15.75" thickBot="1">
      <c r="A49" s="61"/>
      <c r="B49" s="64"/>
      <c r="C49" s="67"/>
      <c r="D49" s="30"/>
      <c r="E49" s="31"/>
      <c r="F49" s="32"/>
      <c r="G49" s="30"/>
      <c r="H49" s="31"/>
      <c r="I49" s="32"/>
      <c r="J49" s="30"/>
      <c r="K49" s="31"/>
      <c r="L49" s="32"/>
      <c r="M49" s="30" t="s">
        <v>104</v>
      </c>
      <c r="N49" s="31" t="s">
        <v>170</v>
      </c>
      <c r="O49" s="32" t="s">
        <v>163</v>
      </c>
      <c r="P49" s="30"/>
      <c r="Q49" s="31"/>
      <c r="R49" s="32"/>
      <c r="S49" s="30" t="s">
        <v>104</v>
      </c>
      <c r="T49" s="31" t="s">
        <v>175</v>
      </c>
      <c r="U49" s="32" t="s">
        <v>177</v>
      </c>
      <c r="V49" s="30" t="s">
        <v>103</v>
      </c>
      <c r="W49" s="31" t="s">
        <v>179</v>
      </c>
      <c r="X49" s="32" t="s">
        <v>171</v>
      </c>
      <c r="Y49" s="30"/>
      <c r="Z49" s="31"/>
      <c r="AA49" s="32"/>
      <c r="AB49" s="30"/>
      <c r="AC49" s="31"/>
      <c r="AD49" s="32"/>
      <c r="AE49" s="30"/>
      <c r="AF49" s="31"/>
      <c r="AG49" s="32"/>
      <c r="AH49" s="30"/>
      <c r="AI49" s="31"/>
      <c r="AJ49" s="32"/>
      <c r="AK49" s="30"/>
      <c r="AL49" s="31"/>
      <c r="AM49" s="32"/>
      <c r="AN49" s="30"/>
      <c r="AO49" s="31"/>
      <c r="AP49" s="32"/>
    </row>
    <row r="50" spans="1:42" ht="15">
      <c r="A50" s="59" t="s">
        <v>37</v>
      </c>
      <c r="B50" s="62" t="s">
        <v>92</v>
      </c>
      <c r="C50" s="65" t="s">
        <v>100</v>
      </c>
      <c r="D50" s="22"/>
      <c r="E50" s="23"/>
      <c r="F50" s="24"/>
      <c r="G50" s="22"/>
      <c r="H50" s="23"/>
      <c r="I50" s="24"/>
      <c r="J50" s="22"/>
      <c r="K50" s="23"/>
      <c r="L50" s="24"/>
      <c r="M50" s="22"/>
      <c r="N50" s="23"/>
      <c r="O50" s="24"/>
      <c r="P50" s="22" t="s">
        <v>103</v>
      </c>
      <c r="Q50" s="23" t="s">
        <v>180</v>
      </c>
      <c r="R50" s="24" t="s">
        <v>181</v>
      </c>
      <c r="S50" s="22"/>
      <c r="T50" s="23"/>
      <c r="U50" s="24"/>
      <c r="V50" s="22" t="s">
        <v>103</v>
      </c>
      <c r="W50" s="23" t="s">
        <v>156</v>
      </c>
      <c r="X50" s="24" t="s">
        <v>179</v>
      </c>
      <c r="Y50" s="36"/>
      <c r="Z50" s="23"/>
      <c r="AA50" s="37"/>
      <c r="AB50" s="22"/>
      <c r="AC50" s="23"/>
      <c r="AD50" s="24"/>
      <c r="AE50" s="36"/>
      <c r="AF50" s="23"/>
      <c r="AG50" s="37"/>
      <c r="AH50" s="22"/>
      <c r="AI50" s="23"/>
      <c r="AJ50" s="24"/>
      <c r="AK50" s="22"/>
      <c r="AL50" s="23"/>
      <c r="AM50" s="24"/>
      <c r="AN50" s="22"/>
      <c r="AO50" s="23"/>
      <c r="AP50" s="24"/>
    </row>
    <row r="51" spans="1:42" ht="15">
      <c r="A51" s="60"/>
      <c r="B51" s="63"/>
      <c r="C51" s="66"/>
      <c r="D51" s="25"/>
      <c r="E51" s="26"/>
      <c r="F51" s="27"/>
      <c r="G51" s="25"/>
      <c r="H51" s="26"/>
      <c r="I51" s="27"/>
      <c r="J51" s="25"/>
      <c r="K51" s="26"/>
      <c r="L51" s="27"/>
      <c r="M51" s="25"/>
      <c r="N51" s="26"/>
      <c r="O51" s="27"/>
      <c r="P51" s="25" t="s">
        <v>103</v>
      </c>
      <c r="Q51" s="26" t="s">
        <v>158</v>
      </c>
      <c r="R51" s="27" t="s">
        <v>182</v>
      </c>
      <c r="S51" s="25"/>
      <c r="T51" s="26"/>
      <c r="U51" s="27"/>
      <c r="V51" s="25" t="s">
        <v>103</v>
      </c>
      <c r="W51" s="26" t="s">
        <v>184</v>
      </c>
      <c r="X51" s="27" t="s">
        <v>179</v>
      </c>
      <c r="Y51" s="25"/>
      <c r="Z51" s="26"/>
      <c r="AA51" s="27"/>
      <c r="AB51" s="25"/>
      <c r="AC51" s="26"/>
      <c r="AD51" s="27"/>
      <c r="AE51" s="25"/>
      <c r="AF51" s="26"/>
      <c r="AG51" s="27"/>
      <c r="AH51" s="25"/>
      <c r="AI51" s="26"/>
      <c r="AJ51" s="27"/>
      <c r="AK51" s="25"/>
      <c r="AL51" s="26"/>
      <c r="AM51" s="27"/>
      <c r="AN51" s="25"/>
      <c r="AO51" s="26"/>
      <c r="AP51" s="27"/>
    </row>
    <row r="52" spans="1:42" ht="15.75" thickBot="1">
      <c r="A52" s="61"/>
      <c r="B52" s="64"/>
      <c r="C52" s="67"/>
      <c r="D52" s="30"/>
      <c r="E52" s="31"/>
      <c r="F52" s="32"/>
      <c r="G52" s="30"/>
      <c r="H52" s="31"/>
      <c r="I52" s="32"/>
      <c r="J52" s="30"/>
      <c r="K52" s="31"/>
      <c r="L52" s="32"/>
      <c r="M52" s="30"/>
      <c r="N52" s="31"/>
      <c r="O52" s="32"/>
      <c r="P52" s="30" t="s">
        <v>104</v>
      </c>
      <c r="Q52" s="31" t="s">
        <v>171</v>
      </c>
      <c r="R52" s="32" t="s">
        <v>183</v>
      </c>
      <c r="S52" s="30"/>
      <c r="T52" s="31"/>
      <c r="U52" s="32"/>
      <c r="V52" s="30" t="s">
        <v>103</v>
      </c>
      <c r="W52" s="31" t="s">
        <v>185</v>
      </c>
      <c r="X52" s="32" t="s">
        <v>179</v>
      </c>
      <c r="Y52" s="30"/>
      <c r="Z52" s="31"/>
      <c r="AA52" s="32"/>
      <c r="AB52" s="30"/>
      <c r="AC52" s="31"/>
      <c r="AD52" s="32"/>
      <c r="AE52" s="30"/>
      <c r="AF52" s="31"/>
      <c r="AG52" s="32"/>
      <c r="AH52" s="30"/>
      <c r="AI52" s="31"/>
      <c r="AJ52" s="32"/>
      <c r="AK52" s="30"/>
      <c r="AL52" s="31"/>
      <c r="AM52" s="32"/>
      <c r="AN52" s="30"/>
      <c r="AO52" s="31"/>
      <c r="AP52" s="32"/>
    </row>
    <row r="53" spans="1:42" ht="15">
      <c r="A53" s="59" t="s">
        <v>93</v>
      </c>
      <c r="B53" s="62" t="s">
        <v>94</v>
      </c>
      <c r="C53" s="65" t="s">
        <v>101</v>
      </c>
      <c r="D53" s="22"/>
      <c r="E53" s="23"/>
      <c r="F53" s="24"/>
      <c r="G53" s="22"/>
      <c r="H53" s="23"/>
      <c r="I53" s="24"/>
      <c r="J53" s="22"/>
      <c r="K53" s="23"/>
      <c r="L53" s="24"/>
      <c r="M53" s="22" t="s">
        <v>104</v>
      </c>
      <c r="N53" s="23" t="s">
        <v>186</v>
      </c>
      <c r="O53" s="24" t="s">
        <v>179</v>
      </c>
      <c r="P53" s="22" t="s">
        <v>103</v>
      </c>
      <c r="Q53" s="23" t="s">
        <v>159</v>
      </c>
      <c r="R53" s="24" t="s">
        <v>187</v>
      </c>
      <c r="S53" s="22" t="s">
        <v>103</v>
      </c>
      <c r="T53" s="23" t="s">
        <v>180</v>
      </c>
      <c r="U53" s="24" t="s">
        <v>182</v>
      </c>
      <c r="V53" s="22"/>
      <c r="W53" s="23"/>
      <c r="X53" s="24"/>
      <c r="Y53" s="36"/>
      <c r="Z53" s="23"/>
      <c r="AA53" s="37"/>
      <c r="AB53" s="22"/>
      <c r="AC53" s="23"/>
      <c r="AD53" s="24"/>
      <c r="AE53" s="36"/>
      <c r="AF53" s="23"/>
      <c r="AG53" s="37"/>
      <c r="AH53" s="22"/>
      <c r="AI53" s="23"/>
      <c r="AJ53" s="24"/>
      <c r="AK53" s="22"/>
      <c r="AL53" s="23"/>
      <c r="AM53" s="24"/>
      <c r="AN53" s="22"/>
      <c r="AO53" s="23"/>
      <c r="AP53" s="24"/>
    </row>
    <row r="54" spans="1:42" ht="15">
      <c r="A54" s="60"/>
      <c r="B54" s="63"/>
      <c r="C54" s="66"/>
      <c r="D54" s="25"/>
      <c r="E54" s="26"/>
      <c r="F54" s="27"/>
      <c r="G54" s="25"/>
      <c r="H54" s="26"/>
      <c r="I54" s="27"/>
      <c r="J54" s="25"/>
      <c r="K54" s="26"/>
      <c r="L54" s="27"/>
      <c r="M54" s="25"/>
      <c r="N54" s="26"/>
      <c r="O54" s="27"/>
      <c r="P54" s="25" t="s">
        <v>103</v>
      </c>
      <c r="Q54" s="26" t="s">
        <v>119</v>
      </c>
      <c r="R54" s="27" t="s">
        <v>178</v>
      </c>
      <c r="S54" s="25" t="s">
        <v>103</v>
      </c>
      <c r="T54" s="26" t="s">
        <v>188</v>
      </c>
      <c r="U54" s="27" t="s">
        <v>173</v>
      </c>
      <c r="V54" s="25"/>
      <c r="W54" s="26"/>
      <c r="X54" s="27"/>
      <c r="Y54" s="25"/>
      <c r="Z54" s="26"/>
      <c r="AA54" s="27"/>
      <c r="AB54" s="25"/>
      <c r="AC54" s="26"/>
      <c r="AD54" s="27"/>
      <c r="AE54" s="25"/>
      <c r="AF54" s="26"/>
      <c r="AG54" s="27"/>
      <c r="AH54" s="25"/>
      <c r="AI54" s="26"/>
      <c r="AJ54" s="27"/>
      <c r="AK54" s="25"/>
      <c r="AL54" s="26"/>
      <c r="AM54" s="27"/>
      <c r="AN54" s="25"/>
      <c r="AO54" s="26"/>
      <c r="AP54" s="27"/>
    </row>
    <row r="55" spans="1:42" ht="15.75" thickBot="1">
      <c r="A55" s="61"/>
      <c r="B55" s="64"/>
      <c r="C55" s="67"/>
      <c r="D55" s="30"/>
      <c r="E55" s="31"/>
      <c r="F55" s="32"/>
      <c r="G55" s="30"/>
      <c r="H55" s="31"/>
      <c r="I55" s="32"/>
      <c r="J55" s="30"/>
      <c r="K55" s="31"/>
      <c r="L55" s="32"/>
      <c r="M55" s="30"/>
      <c r="N55" s="31"/>
      <c r="O55" s="32"/>
      <c r="P55" s="30" t="s">
        <v>104</v>
      </c>
      <c r="Q55" s="31" t="s">
        <v>167</v>
      </c>
      <c r="R55" s="32" t="s">
        <v>175</v>
      </c>
      <c r="S55" s="30" t="s">
        <v>103</v>
      </c>
      <c r="T55" s="31" t="s">
        <v>188</v>
      </c>
      <c r="U55" s="32" t="s">
        <v>187</v>
      </c>
      <c r="V55" s="30"/>
      <c r="W55" s="31"/>
      <c r="X55" s="32"/>
      <c r="Y55" s="30"/>
      <c r="Z55" s="31"/>
      <c r="AA55" s="32"/>
      <c r="AB55" s="30"/>
      <c r="AC55" s="31"/>
      <c r="AD55" s="32"/>
      <c r="AE55" s="30"/>
      <c r="AF55" s="31"/>
      <c r="AG55" s="32"/>
      <c r="AH55" s="30"/>
      <c r="AI55" s="31"/>
      <c r="AJ55" s="32"/>
      <c r="AK55" s="30"/>
      <c r="AL55" s="31"/>
      <c r="AM55" s="32"/>
      <c r="AN55" s="30"/>
      <c r="AO55" s="31"/>
      <c r="AP55" s="32"/>
    </row>
    <row r="56" spans="1:42" ht="15">
      <c r="A56" s="59" t="s">
        <v>36</v>
      </c>
      <c r="B56" s="62" t="s">
        <v>95</v>
      </c>
      <c r="C56" s="65" t="s">
        <v>102</v>
      </c>
      <c r="D56" s="22"/>
      <c r="E56" s="23"/>
      <c r="F56" s="24"/>
      <c r="G56" s="22"/>
      <c r="H56" s="23"/>
      <c r="I56" s="24"/>
      <c r="J56" s="22"/>
      <c r="K56" s="23"/>
      <c r="L56" s="24"/>
      <c r="M56" s="22"/>
      <c r="N56" s="23"/>
      <c r="O56" s="24"/>
      <c r="P56" s="22"/>
      <c r="Q56" s="23"/>
      <c r="R56" s="24"/>
      <c r="S56" s="22" t="s">
        <v>103</v>
      </c>
      <c r="T56" s="23" t="s">
        <v>189</v>
      </c>
      <c r="U56" s="24" t="s">
        <v>191</v>
      </c>
      <c r="V56" s="22" t="s">
        <v>104</v>
      </c>
      <c r="W56" s="23" t="s">
        <v>192</v>
      </c>
      <c r="X56" s="24" t="s">
        <v>193</v>
      </c>
      <c r="Y56" s="36"/>
      <c r="Z56" s="23"/>
      <c r="AA56" s="37"/>
      <c r="AB56" s="22"/>
      <c r="AC56" s="23"/>
      <c r="AD56" s="24"/>
      <c r="AE56" s="36" t="s">
        <v>103</v>
      </c>
      <c r="AF56" s="23" t="s">
        <v>181</v>
      </c>
      <c r="AG56" s="37" t="s">
        <v>195</v>
      </c>
      <c r="AH56" s="22"/>
      <c r="AI56" s="23"/>
      <c r="AJ56" s="24"/>
      <c r="AK56" s="22"/>
      <c r="AL56" s="23"/>
      <c r="AM56" s="24"/>
      <c r="AN56" s="22"/>
      <c r="AO56" s="23"/>
      <c r="AP56" s="24"/>
    </row>
    <row r="57" spans="1:42" ht="15">
      <c r="A57" s="60"/>
      <c r="B57" s="63"/>
      <c r="C57" s="66"/>
      <c r="D57" s="25"/>
      <c r="E57" s="26"/>
      <c r="F57" s="27"/>
      <c r="G57" s="25"/>
      <c r="H57" s="26"/>
      <c r="I57" s="27"/>
      <c r="J57" s="25"/>
      <c r="K57" s="26"/>
      <c r="L57" s="27"/>
      <c r="M57" s="25"/>
      <c r="N57" s="26"/>
      <c r="O57" s="27"/>
      <c r="P57" s="25"/>
      <c r="Q57" s="26"/>
      <c r="R57" s="27"/>
      <c r="S57" s="25" t="s">
        <v>104</v>
      </c>
      <c r="T57" s="26" t="s">
        <v>190</v>
      </c>
      <c r="U57" s="27" t="s">
        <v>191</v>
      </c>
      <c r="V57" s="25"/>
      <c r="W57" s="26"/>
      <c r="X57" s="27"/>
      <c r="Y57" s="25"/>
      <c r="Z57" s="26"/>
      <c r="AA57" s="27"/>
      <c r="AB57" s="25"/>
      <c r="AC57" s="26"/>
      <c r="AD57" s="27"/>
      <c r="AE57" s="25" t="s">
        <v>103</v>
      </c>
      <c r="AF57" s="26" t="s">
        <v>183</v>
      </c>
      <c r="AG57" s="27" t="s">
        <v>193</v>
      </c>
      <c r="AH57" s="25"/>
      <c r="AI57" s="26"/>
      <c r="AJ57" s="27"/>
      <c r="AK57" s="25"/>
      <c r="AL57" s="26"/>
      <c r="AM57" s="27"/>
      <c r="AN57" s="25"/>
      <c r="AO57" s="26"/>
      <c r="AP57" s="27"/>
    </row>
    <row r="58" spans="1:42" ht="15.75" thickBot="1">
      <c r="A58" s="61"/>
      <c r="B58" s="64"/>
      <c r="C58" s="67"/>
      <c r="D58" s="30"/>
      <c r="E58" s="31"/>
      <c r="F58" s="32"/>
      <c r="G58" s="30"/>
      <c r="H58" s="31"/>
      <c r="I58" s="32"/>
      <c r="J58" s="30"/>
      <c r="K58" s="31"/>
      <c r="L58" s="32"/>
      <c r="M58" s="30"/>
      <c r="N58" s="31"/>
      <c r="O58" s="32"/>
      <c r="P58" s="30"/>
      <c r="Q58" s="31"/>
      <c r="R58" s="32"/>
      <c r="S58" s="30"/>
      <c r="T58" s="31"/>
      <c r="U58" s="32"/>
      <c r="V58" s="30"/>
      <c r="W58" s="31"/>
      <c r="X58" s="32"/>
      <c r="Y58" s="30"/>
      <c r="Z58" s="31"/>
      <c r="AA58" s="32"/>
      <c r="AB58" s="30"/>
      <c r="AC58" s="31"/>
      <c r="AD58" s="32"/>
      <c r="AE58" s="30" t="s">
        <v>103</v>
      </c>
      <c r="AF58" s="31" t="s">
        <v>194</v>
      </c>
      <c r="AG58" s="32" t="s">
        <v>196</v>
      </c>
      <c r="AH58" s="30"/>
      <c r="AI58" s="31"/>
      <c r="AJ58" s="32"/>
      <c r="AK58" s="30" t="s">
        <v>42</v>
      </c>
      <c r="AL58" s="31" t="s">
        <v>61</v>
      </c>
      <c r="AM58" s="32" t="s">
        <v>62</v>
      </c>
      <c r="AN58" s="30"/>
      <c r="AO58" s="31"/>
      <c r="AP58" s="32"/>
    </row>
  </sheetData>
  <sheetProtection/>
  <mergeCells count="62">
    <mergeCell ref="A56:A58"/>
    <mergeCell ref="B56:B58"/>
    <mergeCell ref="C56:C58"/>
    <mergeCell ref="A50:A52"/>
    <mergeCell ref="B50:B52"/>
    <mergeCell ref="C50:C52"/>
    <mergeCell ref="A53:A55"/>
    <mergeCell ref="B53:B55"/>
    <mergeCell ref="C53:C55"/>
    <mergeCell ref="A44:A46"/>
    <mergeCell ref="B44:B46"/>
    <mergeCell ref="C44:C46"/>
    <mergeCell ref="A47:A49"/>
    <mergeCell ref="B47:B49"/>
    <mergeCell ref="C47:C49"/>
    <mergeCell ref="AK9:AM9"/>
    <mergeCell ref="AN9:AP9"/>
    <mergeCell ref="A11:A13"/>
    <mergeCell ref="B11:B13"/>
    <mergeCell ref="C11:C13"/>
    <mergeCell ref="A41:A43"/>
    <mergeCell ref="B41:B43"/>
    <mergeCell ref="C41:C43"/>
    <mergeCell ref="S9:U9"/>
    <mergeCell ref="V9:X9"/>
    <mergeCell ref="Y9:AA9"/>
    <mergeCell ref="AB9:AD9"/>
    <mergeCell ref="AE9:AG9"/>
    <mergeCell ref="AH9:AJ9"/>
    <mergeCell ref="B5:H5"/>
    <mergeCell ref="D9:F9"/>
    <mergeCell ref="G9:I9"/>
    <mergeCell ref="J9:L9"/>
    <mergeCell ref="M9:O9"/>
    <mergeCell ref="P9:R9"/>
    <mergeCell ref="A14:A16"/>
    <mergeCell ref="B14:B16"/>
    <mergeCell ref="C14:C16"/>
    <mergeCell ref="A17:A19"/>
    <mergeCell ref="B17:B19"/>
    <mergeCell ref="C17:C19"/>
    <mergeCell ref="A20:A22"/>
    <mergeCell ref="B20:B22"/>
    <mergeCell ref="C20:C22"/>
    <mergeCell ref="A23:A25"/>
    <mergeCell ref="B23:B25"/>
    <mergeCell ref="C23:C25"/>
    <mergeCell ref="A26:A28"/>
    <mergeCell ref="B26:B28"/>
    <mergeCell ref="C26:C28"/>
    <mergeCell ref="A29:A31"/>
    <mergeCell ref="B29:B31"/>
    <mergeCell ref="C29:C31"/>
    <mergeCell ref="A38:A40"/>
    <mergeCell ref="B38:B40"/>
    <mergeCell ref="C38:C40"/>
    <mergeCell ref="A32:A34"/>
    <mergeCell ref="B32:B34"/>
    <mergeCell ref="C32:C34"/>
    <mergeCell ref="A35:A37"/>
    <mergeCell ref="B35:B37"/>
    <mergeCell ref="C35:C37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T-Mobile Czech Republic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valoucht</dc:creator>
  <cp:keywords/>
  <dc:description/>
  <cp:lastModifiedBy>Jana</cp:lastModifiedBy>
  <cp:lastPrinted>2010-03-01T11:13:41Z</cp:lastPrinted>
  <dcterms:created xsi:type="dcterms:W3CDTF">2010-02-27T20:24:53Z</dcterms:created>
  <dcterms:modified xsi:type="dcterms:W3CDTF">2012-06-19T13:54:35Z</dcterms:modified>
  <cp:category/>
  <cp:version/>
  <cp:contentType/>
  <cp:contentStatus/>
</cp:coreProperties>
</file>