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ÚPSZ 2015" sheetId="1" r:id="rId1"/>
  </sheets>
  <definedNames/>
  <calcPr fullCalcOnLoad="1"/>
</workbook>
</file>

<file path=xl/sharedStrings.xml><?xml version="1.0" encoding="utf-8"?>
<sst xmlns="http://schemas.openxmlformats.org/spreadsheetml/2006/main" count="123" uniqueCount="71">
  <si>
    <t>VÝPOČET PŘÍSPĚVKŮ PROGRAMU IV. PRO TJ a SK NA ÚDRŽBU A PROVOZ SPORTOVNÍCH ZAŘÍZENÍ PRO ROK 2015</t>
  </si>
  <si>
    <t>přidělená částka MŠMT</t>
  </si>
  <si>
    <t>č.žádosti na MŠMT</t>
  </si>
  <si>
    <t>region</t>
  </si>
  <si>
    <t>název žadatele</t>
  </si>
  <si>
    <t>právní vztah ke sportovišti</t>
  </si>
  <si>
    <t>majetek</t>
  </si>
  <si>
    <t>počet členů</t>
  </si>
  <si>
    <t>paušál                     á 10.000 Kč</t>
  </si>
  <si>
    <t>80% na hodnotu majetku</t>
  </si>
  <si>
    <t>20% na členskou základnu</t>
  </si>
  <si>
    <t>celkem</t>
  </si>
  <si>
    <t>HKK</t>
  </si>
  <si>
    <t>SK Solnice</t>
  </si>
  <si>
    <t>vlastník</t>
  </si>
  <si>
    <t>Sportovní klub Nové Město nad Metují</t>
  </si>
  <si>
    <t>Sportovní klub Týniště nad Orlicí</t>
  </si>
  <si>
    <t>vlastník, výpůjčka</t>
  </si>
  <si>
    <t>TĚLOVÝCHOVNÁ JEDNOTA LOKOMOTIVA TRUTNOV o.s.</t>
  </si>
  <si>
    <t>vlastník, dlouhodobý pronájem</t>
  </si>
  <si>
    <t>TJ Nová Paka</t>
  </si>
  <si>
    <t>JHM</t>
  </si>
  <si>
    <t>T.J. Lokomotiva Břeclav</t>
  </si>
  <si>
    <t>AC Moravská Slavia Brno</t>
  </si>
  <si>
    <t>KVK</t>
  </si>
  <si>
    <t>Školní atletický klub Chodov</t>
  </si>
  <si>
    <t xml:space="preserve">výpůjčka </t>
  </si>
  <si>
    <t>LBK</t>
  </si>
  <si>
    <t>AC SYNER Turnov</t>
  </si>
  <si>
    <t>dlouhodový pronájem</t>
  </si>
  <si>
    <t>Atletický klub AC Slovan Liberec, o. s.</t>
  </si>
  <si>
    <t>Tělovýchovná jednota LIAZ Jablonec nad Nisou, o.s.</t>
  </si>
  <si>
    <t>Tělovýchovná jednota Jiskra Nový Bor, o.s.</t>
  </si>
  <si>
    <t>MSK</t>
  </si>
  <si>
    <t>Sdružení sportovních klubů Vítkovice</t>
  </si>
  <si>
    <t>TJ. Slezan Frýdek-Místek</t>
  </si>
  <si>
    <t>Tělovýchovná jednota Slezan Opava</t>
  </si>
  <si>
    <t>Tělocvičná jednota Sokol Opava</t>
  </si>
  <si>
    <t>OLK</t>
  </si>
  <si>
    <t>TJ Šumperk</t>
  </si>
  <si>
    <t>Tělovýchovná jednota LOKOMOTIVA OLOMOUC</t>
  </si>
  <si>
    <t>Atletický klub Prostějov</t>
  </si>
  <si>
    <t>PAK</t>
  </si>
  <si>
    <t>Hvězda Sportovní klub policie Pardubice</t>
  </si>
  <si>
    <t>Tělovýchovná jednota Jiskra Ústí nad Orlicí, občanské sdružení</t>
  </si>
  <si>
    <t>PHA</t>
  </si>
  <si>
    <t>TJ AC Praha 1890</t>
  </si>
  <si>
    <t>"SPORTOVNÍ KLUB SLAVIA PRAHA"</t>
  </si>
  <si>
    <t>SPORTOVNÍ KLUBY PRAHA 4</t>
  </si>
  <si>
    <t>vlastník, dlohodobý pronájem</t>
  </si>
  <si>
    <t>PLK</t>
  </si>
  <si>
    <t>Atletika Klatovy</t>
  </si>
  <si>
    <t>TJ Sušice, z.s.</t>
  </si>
  <si>
    <t>Atletický klub Škoda Plzeň z. s.</t>
  </si>
  <si>
    <t>STČ</t>
  </si>
  <si>
    <t>Tělovýchovná jednota Slavoj Stará Boleslav</t>
  </si>
  <si>
    <t>TJ Kavalier Sázava</t>
  </si>
  <si>
    <t>USK</t>
  </si>
  <si>
    <t>Sportovní klub Děčín, o.s.</t>
  </si>
  <si>
    <t>Atletický klub Bílina</t>
  </si>
  <si>
    <t>VYK</t>
  </si>
  <si>
    <t>Tělovýchovná jednota Nové Město na Moravě</t>
  </si>
  <si>
    <t>Tělovýchovná jednota Spartak Třebíč</t>
  </si>
  <si>
    <t>ZLK</t>
  </si>
  <si>
    <t>TJ Slovácká Slavia Uherské Hradiště</t>
  </si>
  <si>
    <t>výpůjčka, dlouhodobý pronájem</t>
  </si>
  <si>
    <t>ATLETICKÝ KLUB V KROMĚŘÍŽI</t>
  </si>
  <si>
    <t>CELKEM</t>
  </si>
  <si>
    <t>Vyřazeno MŠMT</t>
  </si>
  <si>
    <t>TJ Uničov</t>
  </si>
  <si>
    <t>duplicita s ČTS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</si>
</sst>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#,##0.000"/>
    <numFmt numFmtId="171" formatCode="#,##0.0\ &quot;Kč&quot;"/>
    <numFmt numFmtId="172" formatCode="#,##0\ &quot;Kč&quot;"/>
    <numFmt numFmtId="173" formatCode="#,##0_ ;[Red]\-#,##0\ "/>
    <numFmt numFmtId="174" formatCode="0.000000"/>
    <numFmt numFmtId="175" formatCode="0.0000000"/>
    <numFmt numFmtId="176" formatCode="0.00000"/>
    <numFmt numFmtId="177" formatCode="0.0000"/>
    <numFmt numFmtId="178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.2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Arial"/>
      <family val="0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2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72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16" borderId="13" xfId="0" applyFont="1" applyFill="1" applyBorder="1" applyAlignment="1">
      <alignment horizontal="center"/>
    </xf>
    <xf numFmtId="0" fontId="25" fillId="24" borderId="14" xfId="47" applyFont="1" applyFill="1" applyBorder="1" applyAlignment="1">
      <alignment horizontal="center"/>
      <protection/>
    </xf>
    <xf numFmtId="0" fontId="26" fillId="0" borderId="14" xfId="0" applyFont="1" applyFill="1" applyBorder="1" applyAlignment="1" applyProtection="1">
      <alignment horizontal="left"/>
      <protection locked="0"/>
    </xf>
    <xf numFmtId="0" fontId="26" fillId="17" borderId="14" xfId="0" applyFont="1" applyFill="1" applyBorder="1" applyAlignment="1" applyProtection="1">
      <alignment horizontal="left"/>
      <protection/>
    </xf>
    <xf numFmtId="3" fontId="26" fillId="2" borderId="14" xfId="0" applyNumberFormat="1" applyFont="1" applyFill="1" applyBorder="1" applyAlignment="1" applyProtection="1">
      <alignment horizontal="right"/>
      <protection/>
    </xf>
    <xf numFmtId="164" fontId="25" fillId="0" borderId="14" xfId="0" applyNumberFormat="1" applyFont="1" applyFill="1" applyBorder="1" applyAlignment="1">
      <alignment/>
    </xf>
    <xf numFmtId="3" fontId="25" fillId="0" borderId="15" xfId="0" applyNumberFormat="1" applyFont="1" applyBorder="1" applyAlignment="1">
      <alignment/>
    </xf>
    <xf numFmtId="0" fontId="24" fillId="16" borderId="16" xfId="0" applyFont="1" applyFill="1" applyBorder="1" applyAlignment="1">
      <alignment horizontal="center"/>
    </xf>
    <xf numFmtId="0" fontId="25" fillId="24" borderId="17" xfId="47" applyFont="1" applyFill="1" applyBorder="1" applyAlignment="1">
      <alignment horizontal="center"/>
      <protection/>
    </xf>
    <xf numFmtId="0" fontId="25" fillId="0" borderId="17" xfId="0" applyFont="1" applyFill="1" applyBorder="1" applyAlignment="1" applyProtection="1">
      <alignment horizontal="left"/>
      <protection locked="0"/>
    </xf>
    <xf numFmtId="0" fontId="26" fillId="17" borderId="17" xfId="0" applyFont="1" applyFill="1" applyBorder="1" applyAlignment="1" applyProtection="1">
      <alignment horizontal="left"/>
      <protection/>
    </xf>
    <xf numFmtId="3" fontId="26" fillId="2" borderId="17" xfId="0" applyNumberFormat="1" applyFont="1" applyFill="1" applyBorder="1" applyAlignment="1" applyProtection="1">
      <alignment horizontal="right"/>
      <protection/>
    </xf>
    <xf numFmtId="164" fontId="25" fillId="0" borderId="17" xfId="0" applyNumberFormat="1" applyFont="1" applyFill="1" applyBorder="1" applyAlignment="1">
      <alignment/>
    </xf>
    <xf numFmtId="3" fontId="25" fillId="0" borderId="18" xfId="0" applyNumberFormat="1" applyFont="1" applyBorder="1" applyAlignment="1">
      <alignment/>
    </xf>
    <xf numFmtId="0" fontId="26" fillId="24" borderId="17" xfId="0" applyFont="1" applyFill="1" applyBorder="1" applyAlignment="1" applyProtection="1">
      <alignment horizontal="left"/>
      <protection locked="0"/>
    </xf>
    <xf numFmtId="0" fontId="25" fillId="0" borderId="17" xfId="0" applyFont="1" applyFill="1" applyBorder="1" applyAlignment="1">
      <alignment horizontal="left"/>
    </xf>
    <xf numFmtId="0" fontId="26" fillId="24" borderId="17" xfId="47" applyFont="1" applyFill="1" applyBorder="1" applyAlignment="1">
      <alignment horizontal="center"/>
      <protection/>
    </xf>
    <xf numFmtId="0" fontId="26" fillId="0" borderId="17" xfId="0" applyFont="1" applyFill="1" applyBorder="1" applyAlignment="1" applyProtection="1">
      <alignment horizontal="left"/>
      <protection locked="0"/>
    </xf>
    <xf numFmtId="0" fontId="25" fillId="0" borderId="17" xfId="47" applyFont="1" applyFill="1" applyBorder="1" applyAlignment="1">
      <alignment horizontal="center"/>
      <protection/>
    </xf>
    <xf numFmtId="0" fontId="26" fillId="0" borderId="17" xfId="47" applyFont="1" applyFill="1" applyBorder="1" applyAlignment="1">
      <alignment horizontal="center"/>
      <protection/>
    </xf>
    <xf numFmtId="0" fontId="24" fillId="16" borderId="19" xfId="0" applyFont="1" applyFill="1" applyBorder="1" applyAlignment="1">
      <alignment horizontal="center"/>
    </xf>
    <xf numFmtId="0" fontId="25" fillId="0" borderId="20" xfId="47" applyFont="1" applyFill="1" applyBorder="1" applyAlignment="1">
      <alignment horizontal="center"/>
      <protection/>
    </xf>
    <xf numFmtId="0" fontId="26" fillId="0" borderId="20" xfId="0" applyFont="1" applyFill="1" applyBorder="1" applyAlignment="1" applyProtection="1">
      <alignment horizontal="left"/>
      <protection locked="0"/>
    </xf>
    <xf numFmtId="0" fontId="26" fillId="17" borderId="20" xfId="0" applyFont="1" applyFill="1" applyBorder="1" applyAlignment="1" applyProtection="1">
      <alignment horizontal="left"/>
      <protection/>
    </xf>
    <xf numFmtId="3" fontId="26" fillId="2" borderId="20" xfId="0" applyNumberFormat="1" applyFont="1" applyFill="1" applyBorder="1" applyAlignment="1" applyProtection="1">
      <alignment horizontal="right"/>
      <protection/>
    </xf>
    <xf numFmtId="164" fontId="25" fillId="0" borderId="20" xfId="0" applyNumberFormat="1" applyFont="1" applyFill="1" applyBorder="1" applyAlignment="1">
      <alignment/>
    </xf>
    <xf numFmtId="3" fontId="25" fillId="0" borderId="21" xfId="0" applyNumberFormat="1" applyFont="1" applyBorder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27" fillId="0" borderId="17" xfId="0" applyNumberFormat="1" applyFont="1" applyBorder="1" applyAlignment="1">
      <alignment/>
    </xf>
    <xf numFmtId="0" fontId="28" fillId="0" borderId="0" xfId="0" applyFont="1" applyAlignment="1">
      <alignment/>
    </xf>
    <xf numFmtId="0" fontId="25" fillId="24" borderId="16" xfId="0" applyFont="1" applyFill="1" applyBorder="1" applyAlignment="1">
      <alignment horizontal="left"/>
    </xf>
    <xf numFmtId="0" fontId="25" fillId="0" borderId="16" xfId="0" applyFont="1" applyFill="1" applyBorder="1" applyAlignment="1" applyProtection="1">
      <alignment horizontal="left"/>
      <protection locked="0"/>
    </xf>
    <xf numFmtId="0" fontId="26" fillId="17" borderId="16" xfId="0" applyFont="1" applyFill="1" applyBorder="1" applyAlignment="1" applyProtection="1">
      <alignment horizontal="left"/>
      <protection/>
    </xf>
    <xf numFmtId="164" fontId="26" fillId="2" borderId="22" xfId="0" applyNumberFormat="1" applyFont="1" applyFill="1" applyBorder="1" applyAlignment="1" applyProtection="1">
      <alignment horizontal="right"/>
      <protection/>
    </xf>
    <xf numFmtId="3" fontId="26" fillId="2" borderId="23" xfId="0" applyNumberFormat="1" applyFont="1" applyFill="1" applyBorder="1" applyAlignment="1" applyProtection="1">
      <alignment horizontal="right"/>
      <protection/>
    </xf>
    <xf numFmtId="164" fontId="0" fillId="0" borderId="17" xfId="0" applyNumberFormat="1" applyFont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J47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2" max="2" width="9.140625" style="36" customWidth="1"/>
    <col min="3" max="3" width="43.7109375" style="0" customWidth="1"/>
    <col min="4" max="4" width="29.7109375" style="0" customWidth="1"/>
    <col min="5" max="5" width="12.421875" style="0" bestFit="1" customWidth="1"/>
    <col min="6" max="6" width="11.140625" style="0" customWidth="1"/>
    <col min="7" max="7" width="13.140625" style="0" customWidth="1"/>
    <col min="8" max="8" width="14.7109375" style="0" bestFit="1" customWidth="1"/>
    <col min="9" max="9" width="17.421875" style="0" customWidth="1"/>
    <col min="10" max="10" width="14.7109375" style="0" bestFit="1" customWidth="1"/>
  </cols>
  <sheetData>
    <row r="1" spans="1:10" ht="36" customHeight="1" thickBo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50"/>
    </row>
    <row r="3" spans="2:10" s="1" customFormat="1" ht="12.75">
      <c r="B3" s="2"/>
      <c r="C3" s="1" t="s">
        <v>1</v>
      </c>
      <c r="D3" s="3">
        <v>6387800</v>
      </c>
      <c r="E3" s="4">
        <f>SUM(E5:E40)</f>
        <v>1312201.605</v>
      </c>
      <c r="F3" s="4">
        <f>SUM(F5:F40)</f>
        <v>34135</v>
      </c>
      <c r="G3" s="3">
        <f>SUM(G6:G40)</f>
        <v>350000</v>
      </c>
      <c r="H3" s="3">
        <v>4830240</v>
      </c>
      <c r="I3" s="3">
        <v>1207560</v>
      </c>
      <c r="J3" s="5"/>
    </row>
    <row r="4" spans="2:10" s="1" customFormat="1" ht="13.5" thickBot="1">
      <c r="B4" s="2"/>
      <c r="D4" s="5"/>
      <c r="E4" s="4"/>
      <c r="F4" s="4"/>
      <c r="G4" s="5"/>
      <c r="H4" s="5"/>
      <c r="I4" s="5"/>
      <c r="J4" s="5"/>
    </row>
    <row r="5" spans="1:10" ht="30.75" customHeight="1" thickBo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5">
      <c r="A6" s="9">
        <v>1</v>
      </c>
      <c r="B6" s="10" t="s">
        <v>12</v>
      </c>
      <c r="C6" s="11" t="s">
        <v>13</v>
      </c>
      <c r="D6" s="12" t="s">
        <v>14</v>
      </c>
      <c r="E6" s="13">
        <v>11944</v>
      </c>
      <c r="F6" s="13">
        <v>287</v>
      </c>
      <c r="G6" s="14">
        <v>10000</v>
      </c>
      <c r="H6" s="14">
        <v>43966.09967566683</v>
      </c>
      <c r="I6" s="14">
        <v>10152.914017870222</v>
      </c>
      <c r="J6" s="15">
        <v>64119</v>
      </c>
    </row>
    <row r="7" spans="1:10" ht="15">
      <c r="A7" s="16">
        <v>2</v>
      </c>
      <c r="B7" s="17" t="s">
        <v>12</v>
      </c>
      <c r="C7" s="18" t="s">
        <v>15</v>
      </c>
      <c r="D7" s="19" t="s">
        <v>14</v>
      </c>
      <c r="E7" s="20">
        <v>46216</v>
      </c>
      <c r="F7" s="20">
        <v>1005</v>
      </c>
      <c r="G7" s="21">
        <v>10000</v>
      </c>
      <c r="H7" s="21">
        <v>170122.00792118371</v>
      </c>
      <c r="I7" s="21">
        <v>35552.88706606123</v>
      </c>
      <c r="J7" s="22">
        <v>215675</v>
      </c>
    </row>
    <row r="8" spans="1:10" ht="15">
      <c r="A8" s="16">
        <v>3</v>
      </c>
      <c r="B8" s="17" t="s">
        <v>12</v>
      </c>
      <c r="C8" s="23" t="s">
        <v>16</v>
      </c>
      <c r="D8" s="19" t="s">
        <v>17</v>
      </c>
      <c r="E8" s="20">
        <v>36439.58</v>
      </c>
      <c r="F8" s="20">
        <v>710</v>
      </c>
      <c r="G8" s="21">
        <v>10000</v>
      </c>
      <c r="H8" s="21">
        <v>134134.8129955991</v>
      </c>
      <c r="I8" s="21">
        <v>25116.964991943754</v>
      </c>
      <c r="J8" s="22">
        <v>169252</v>
      </c>
    </row>
    <row r="9" spans="1:10" ht="15">
      <c r="A9" s="16">
        <v>4</v>
      </c>
      <c r="B9" s="17" t="s">
        <v>12</v>
      </c>
      <c r="C9" s="24" t="s">
        <v>18</v>
      </c>
      <c r="D9" s="19" t="s">
        <v>19</v>
      </c>
      <c r="E9" s="20">
        <v>21279.623</v>
      </c>
      <c r="F9" s="20">
        <v>2603</v>
      </c>
      <c r="G9" s="21">
        <v>10000</v>
      </c>
      <c r="H9" s="21">
        <v>78330.71214656836</v>
      </c>
      <c r="I9" s="21">
        <v>92083.74630145013</v>
      </c>
      <c r="J9" s="22">
        <v>180415</v>
      </c>
    </row>
    <row r="10" spans="1:10" ht="15">
      <c r="A10" s="16">
        <v>5</v>
      </c>
      <c r="B10" s="17" t="s">
        <v>12</v>
      </c>
      <c r="C10" s="18" t="s">
        <v>20</v>
      </c>
      <c r="D10" s="19" t="s">
        <v>17</v>
      </c>
      <c r="E10" s="20">
        <v>5405.162</v>
      </c>
      <c r="F10" s="20">
        <v>300</v>
      </c>
      <c r="G10" s="21">
        <v>10000</v>
      </c>
      <c r="H10" s="21">
        <v>19896.507975144566</v>
      </c>
      <c r="I10" s="21">
        <v>10612.802109272008</v>
      </c>
      <c r="J10" s="22">
        <v>40509</v>
      </c>
    </row>
    <row r="11" spans="1:10" ht="15">
      <c r="A11" s="16">
        <v>6</v>
      </c>
      <c r="B11" s="25" t="s">
        <v>21</v>
      </c>
      <c r="C11" s="26" t="s">
        <v>22</v>
      </c>
      <c r="D11" s="19" t="s">
        <v>14</v>
      </c>
      <c r="E11" s="20">
        <v>93557</v>
      </c>
      <c r="F11" s="20">
        <v>593</v>
      </c>
      <c r="G11" s="21">
        <v>10000</v>
      </c>
      <c r="H11" s="21">
        <v>344385.16304055275</v>
      </c>
      <c r="I11" s="21">
        <v>20977.97216932767</v>
      </c>
      <c r="J11" s="22">
        <v>375363</v>
      </c>
    </row>
    <row r="12" spans="1:10" ht="15">
      <c r="A12" s="16">
        <v>7</v>
      </c>
      <c r="B12" s="27" t="s">
        <v>21</v>
      </c>
      <c r="C12" s="26" t="s">
        <v>23</v>
      </c>
      <c r="D12" s="19" t="s">
        <v>14</v>
      </c>
      <c r="E12" s="20">
        <v>25616</v>
      </c>
      <c r="F12" s="20">
        <v>532</v>
      </c>
      <c r="G12" s="21">
        <v>10000</v>
      </c>
      <c r="H12" s="21">
        <v>94293.00144774628</v>
      </c>
      <c r="I12" s="21">
        <v>18820.035740442363</v>
      </c>
      <c r="J12" s="22">
        <v>123113</v>
      </c>
    </row>
    <row r="13" spans="1:10" ht="15">
      <c r="A13" s="16">
        <v>8</v>
      </c>
      <c r="B13" s="17" t="s">
        <v>24</v>
      </c>
      <c r="C13" s="24" t="s">
        <v>25</v>
      </c>
      <c r="D13" s="19" t="s">
        <v>26</v>
      </c>
      <c r="E13" s="20">
        <v>18712.232</v>
      </c>
      <c r="F13" s="20">
        <v>139</v>
      </c>
      <c r="G13" s="21">
        <v>10000</v>
      </c>
      <c r="H13" s="21">
        <v>68880.09521652733</v>
      </c>
      <c r="I13" s="21">
        <v>4917.26497729603</v>
      </c>
      <c r="J13" s="22">
        <v>83797</v>
      </c>
    </row>
    <row r="14" spans="1:10" ht="15">
      <c r="A14" s="16">
        <v>9</v>
      </c>
      <c r="B14" s="17" t="s">
        <v>27</v>
      </c>
      <c r="C14" s="18" t="s">
        <v>28</v>
      </c>
      <c r="D14" s="19" t="s">
        <v>29</v>
      </c>
      <c r="E14" s="20">
        <v>41000</v>
      </c>
      <c r="F14" s="20">
        <v>761</v>
      </c>
      <c r="G14" s="21">
        <v>10000</v>
      </c>
      <c r="H14" s="21">
        <v>150921.80900053083</v>
      </c>
      <c r="I14" s="21">
        <v>26921.141350519996</v>
      </c>
      <c r="J14" s="22">
        <v>187843</v>
      </c>
    </row>
    <row r="15" spans="1:10" ht="15">
      <c r="A15" s="16">
        <v>10</v>
      </c>
      <c r="B15" s="27" t="s">
        <v>27</v>
      </c>
      <c r="C15" s="18" t="s">
        <v>30</v>
      </c>
      <c r="D15" s="19" t="s">
        <v>14</v>
      </c>
      <c r="E15" s="20">
        <v>661.5</v>
      </c>
      <c r="F15" s="20">
        <v>400</v>
      </c>
      <c r="G15" s="21">
        <v>10000</v>
      </c>
      <c r="H15" s="21">
        <v>2434.9945525329545</v>
      </c>
      <c r="I15" s="21">
        <v>14150.402812362678</v>
      </c>
      <c r="J15" s="22">
        <v>26585</v>
      </c>
    </row>
    <row r="16" spans="1:10" ht="15">
      <c r="A16" s="16">
        <v>11</v>
      </c>
      <c r="B16" s="27" t="s">
        <v>27</v>
      </c>
      <c r="C16" s="26" t="s">
        <v>31</v>
      </c>
      <c r="D16" s="19" t="s">
        <v>14</v>
      </c>
      <c r="E16" s="20">
        <v>5796.759</v>
      </c>
      <c r="F16" s="20">
        <v>794</v>
      </c>
      <c r="G16" s="21">
        <v>10000</v>
      </c>
      <c r="H16" s="21">
        <v>21337.984259027027</v>
      </c>
      <c r="I16" s="21">
        <v>28088.549582539916</v>
      </c>
      <c r="J16" s="22">
        <v>59427</v>
      </c>
    </row>
    <row r="17" spans="1:10" ht="15">
      <c r="A17" s="16">
        <v>12</v>
      </c>
      <c r="B17" s="27" t="s">
        <v>27</v>
      </c>
      <c r="C17" s="24" t="s">
        <v>32</v>
      </c>
      <c r="D17" s="19" t="s">
        <v>14</v>
      </c>
      <c r="E17" s="20">
        <v>33474</v>
      </c>
      <c r="F17" s="20">
        <v>640</v>
      </c>
      <c r="G17" s="21">
        <v>10000</v>
      </c>
      <c r="H17" s="21">
        <v>123218.45449960412</v>
      </c>
      <c r="I17" s="21">
        <v>22640.644499780286</v>
      </c>
      <c r="J17" s="22">
        <v>155859</v>
      </c>
    </row>
    <row r="18" spans="1:10" ht="15">
      <c r="A18" s="16">
        <v>13</v>
      </c>
      <c r="B18" s="27" t="s">
        <v>33</v>
      </c>
      <c r="C18" s="18" t="s">
        <v>34</v>
      </c>
      <c r="D18" s="19" t="s">
        <v>14</v>
      </c>
      <c r="E18" s="20">
        <v>11212</v>
      </c>
      <c r="F18" s="20">
        <v>2535</v>
      </c>
      <c r="G18" s="21">
        <v>10000</v>
      </c>
      <c r="H18" s="21">
        <v>41271.5932320476</v>
      </c>
      <c r="I18" s="21">
        <v>89678.17782334847</v>
      </c>
      <c r="J18" s="22">
        <v>140950</v>
      </c>
    </row>
    <row r="19" spans="1:10" ht="15">
      <c r="A19" s="16">
        <v>14</v>
      </c>
      <c r="B19" s="17" t="s">
        <v>33</v>
      </c>
      <c r="C19" s="18" t="s">
        <v>35</v>
      </c>
      <c r="D19" s="19" t="s">
        <v>14</v>
      </c>
      <c r="E19" s="20">
        <v>20902</v>
      </c>
      <c r="F19" s="20">
        <v>528</v>
      </c>
      <c r="G19" s="21">
        <v>10000</v>
      </c>
      <c r="H19" s="21">
        <v>76940.67443241696</v>
      </c>
      <c r="I19" s="21">
        <v>18678.531712318734</v>
      </c>
      <c r="J19" s="22">
        <v>105619</v>
      </c>
    </row>
    <row r="20" spans="1:10" ht="15">
      <c r="A20" s="16">
        <v>15</v>
      </c>
      <c r="B20" s="17" t="s">
        <v>33</v>
      </c>
      <c r="C20" s="26" t="s">
        <v>36</v>
      </c>
      <c r="D20" s="19" t="s">
        <v>14</v>
      </c>
      <c r="E20" s="20">
        <v>14691.546</v>
      </c>
      <c r="F20" s="20">
        <v>889</v>
      </c>
      <c r="G20" s="21">
        <v>10000</v>
      </c>
      <c r="H20" s="21">
        <v>54079.87071547592</v>
      </c>
      <c r="I20" s="21">
        <v>31449.270250476053</v>
      </c>
      <c r="J20" s="22">
        <v>95529</v>
      </c>
    </row>
    <row r="21" spans="1:10" ht="15">
      <c r="A21" s="16">
        <v>16</v>
      </c>
      <c r="B21" s="27" t="s">
        <v>33</v>
      </c>
      <c r="C21" s="18" t="s">
        <v>37</v>
      </c>
      <c r="D21" s="19" t="s">
        <v>14</v>
      </c>
      <c r="E21" s="20">
        <v>27698</v>
      </c>
      <c r="F21" s="20">
        <v>743</v>
      </c>
      <c r="G21" s="21">
        <v>10000</v>
      </c>
      <c r="H21" s="21">
        <v>101956.88452918787</v>
      </c>
      <c r="I21" s="21">
        <v>26284.373223963674</v>
      </c>
      <c r="J21" s="22">
        <v>138241</v>
      </c>
    </row>
    <row r="22" spans="1:10" ht="15">
      <c r="A22" s="16">
        <v>17</v>
      </c>
      <c r="B22" s="17" t="s">
        <v>38</v>
      </c>
      <c r="C22" s="18" t="s">
        <v>39</v>
      </c>
      <c r="D22" s="19" t="s">
        <v>17</v>
      </c>
      <c r="E22" s="20">
        <v>65430.809</v>
      </c>
      <c r="F22" s="20">
        <v>829</v>
      </c>
      <c r="G22" s="21">
        <v>10000</v>
      </c>
      <c r="H22" s="21">
        <v>240852.09899141983</v>
      </c>
      <c r="I22" s="21">
        <v>29326.70982862165</v>
      </c>
      <c r="J22" s="22">
        <v>280179</v>
      </c>
    </row>
    <row r="23" spans="1:10" ht="15">
      <c r="A23" s="16">
        <v>18</v>
      </c>
      <c r="B23" s="27" t="s">
        <v>38</v>
      </c>
      <c r="C23" s="24" t="s">
        <v>40</v>
      </c>
      <c r="D23" s="19" t="s">
        <v>14</v>
      </c>
      <c r="E23" s="20">
        <v>88681.534</v>
      </c>
      <c r="F23" s="20">
        <v>694</v>
      </c>
      <c r="G23" s="21">
        <v>10000</v>
      </c>
      <c r="H23" s="21">
        <v>326438.4764932215</v>
      </c>
      <c r="I23" s="21">
        <v>24550.948879449246</v>
      </c>
      <c r="J23" s="22">
        <v>360989</v>
      </c>
    </row>
    <row r="24" spans="1:10" ht="15">
      <c r="A24" s="16">
        <v>20</v>
      </c>
      <c r="B24" s="17" t="s">
        <v>38</v>
      </c>
      <c r="C24" s="23" t="s">
        <v>41</v>
      </c>
      <c r="D24" s="19" t="s">
        <v>14</v>
      </c>
      <c r="E24" s="20">
        <v>700</v>
      </c>
      <c r="F24" s="20">
        <v>306</v>
      </c>
      <c r="G24" s="21">
        <v>10000</v>
      </c>
      <c r="H24" s="21">
        <v>2576.7138122041847</v>
      </c>
      <c r="I24" s="21">
        <v>10825.058151457448</v>
      </c>
      <c r="J24" s="22">
        <v>23402</v>
      </c>
    </row>
    <row r="25" spans="1:10" ht="15">
      <c r="A25" s="16">
        <v>21</v>
      </c>
      <c r="B25" s="17" t="s">
        <v>42</v>
      </c>
      <c r="C25" s="24" t="s">
        <v>43</v>
      </c>
      <c r="D25" s="19" t="s">
        <v>29</v>
      </c>
      <c r="E25" s="20">
        <v>30000</v>
      </c>
      <c r="F25" s="20">
        <v>496</v>
      </c>
      <c r="G25" s="21">
        <v>10000</v>
      </c>
      <c r="H25" s="21">
        <v>110430.59195160792</v>
      </c>
      <c r="I25" s="21">
        <v>17546.499487329722</v>
      </c>
      <c r="J25" s="22">
        <v>137977</v>
      </c>
    </row>
    <row r="26" spans="1:10" ht="15">
      <c r="A26" s="16">
        <v>22</v>
      </c>
      <c r="B26" s="17" t="s">
        <v>42</v>
      </c>
      <c r="C26" s="26" t="s">
        <v>44</v>
      </c>
      <c r="D26" s="19" t="s">
        <v>14</v>
      </c>
      <c r="E26" s="20">
        <v>31664.554</v>
      </c>
      <c r="F26" s="20">
        <v>331</v>
      </c>
      <c r="G26" s="21">
        <v>10000</v>
      </c>
      <c r="H26" s="21">
        <v>116557.8480701218</v>
      </c>
      <c r="I26" s="21">
        <v>11709.458327230115</v>
      </c>
      <c r="J26" s="22">
        <v>138267</v>
      </c>
    </row>
    <row r="27" spans="1:10" ht="15">
      <c r="A27" s="16">
        <v>23</v>
      </c>
      <c r="B27" s="17" t="s">
        <v>45</v>
      </c>
      <c r="C27" s="26" t="s">
        <v>46</v>
      </c>
      <c r="D27" s="19" t="s">
        <v>14</v>
      </c>
      <c r="E27" s="20">
        <v>890</v>
      </c>
      <c r="F27" s="20">
        <v>228</v>
      </c>
      <c r="G27" s="21">
        <v>10000</v>
      </c>
      <c r="H27" s="21">
        <v>3276.107561231035</v>
      </c>
      <c r="I27" s="21">
        <v>8065.729603046727</v>
      </c>
      <c r="J27" s="22">
        <v>21342</v>
      </c>
    </row>
    <row r="28" spans="1:10" ht="15">
      <c r="A28" s="16">
        <v>24</v>
      </c>
      <c r="B28" s="28" t="s">
        <v>45</v>
      </c>
      <c r="C28" s="18" t="s">
        <v>47</v>
      </c>
      <c r="D28" s="19" t="s">
        <v>14</v>
      </c>
      <c r="E28" s="20">
        <v>295552</v>
      </c>
      <c r="F28" s="20">
        <v>7216</v>
      </c>
      <c r="G28" s="21">
        <v>10000</v>
      </c>
      <c r="H28" s="21">
        <v>1087932.7437493876</v>
      </c>
      <c r="I28" s="21">
        <v>255273.2667350227</v>
      </c>
      <c r="J28" s="22">
        <v>1353206</v>
      </c>
    </row>
    <row r="29" spans="1:10" ht="15">
      <c r="A29" s="16">
        <v>25</v>
      </c>
      <c r="B29" s="28" t="s">
        <v>45</v>
      </c>
      <c r="C29" s="18" t="s">
        <v>48</v>
      </c>
      <c r="D29" s="19" t="s">
        <v>49</v>
      </c>
      <c r="E29" s="20">
        <v>71622.1</v>
      </c>
      <c r="F29" s="20">
        <v>1797</v>
      </c>
      <c r="G29" s="21">
        <v>10000</v>
      </c>
      <c r="H29" s="21">
        <v>263642.3633272419</v>
      </c>
      <c r="I29" s="21">
        <v>63570.68463453933</v>
      </c>
      <c r="J29" s="22">
        <v>337213</v>
      </c>
    </row>
    <row r="30" spans="1:10" ht="15">
      <c r="A30" s="16">
        <v>26</v>
      </c>
      <c r="B30" s="27" t="s">
        <v>50</v>
      </c>
      <c r="C30" s="24" t="s">
        <v>51</v>
      </c>
      <c r="D30" s="19" t="s">
        <v>14</v>
      </c>
      <c r="E30" s="20">
        <v>13553</v>
      </c>
      <c r="F30" s="20">
        <v>219</v>
      </c>
      <c r="G30" s="21">
        <v>10000</v>
      </c>
      <c r="H30" s="21">
        <v>49888.860424004735</v>
      </c>
      <c r="I30" s="21">
        <v>7747.345539768567</v>
      </c>
      <c r="J30" s="22">
        <v>67636</v>
      </c>
    </row>
    <row r="31" spans="1:10" ht="15">
      <c r="A31" s="16">
        <v>27</v>
      </c>
      <c r="B31" s="27" t="s">
        <v>50</v>
      </c>
      <c r="C31" s="26" t="s">
        <v>52</v>
      </c>
      <c r="D31" s="19" t="s">
        <v>14</v>
      </c>
      <c r="E31" s="20">
        <v>9383</v>
      </c>
      <c r="F31" s="20">
        <v>644</v>
      </c>
      <c r="G31" s="21">
        <v>10000</v>
      </c>
      <c r="H31" s="21">
        <v>34539.00814273124</v>
      </c>
      <c r="I31" s="21">
        <v>22782.14852790391</v>
      </c>
      <c r="J31" s="22">
        <v>67321</v>
      </c>
    </row>
    <row r="32" spans="1:10" ht="15">
      <c r="A32" s="16">
        <v>28</v>
      </c>
      <c r="B32" s="27" t="s">
        <v>50</v>
      </c>
      <c r="C32" s="18" t="s">
        <v>53</v>
      </c>
      <c r="D32" s="19" t="s">
        <v>29</v>
      </c>
      <c r="E32" s="20">
        <v>120000</v>
      </c>
      <c r="F32" s="20">
        <v>685</v>
      </c>
      <c r="G32" s="21">
        <v>10000</v>
      </c>
      <c r="H32" s="21">
        <v>441722.36780643166</v>
      </c>
      <c r="I32" s="21">
        <v>24232.564816171085</v>
      </c>
      <c r="J32" s="22">
        <v>475955</v>
      </c>
    </row>
    <row r="33" spans="1:10" ht="15">
      <c r="A33" s="16">
        <v>29</v>
      </c>
      <c r="B33" s="27" t="s">
        <v>54</v>
      </c>
      <c r="C33" s="18" t="s">
        <v>55</v>
      </c>
      <c r="D33" s="19" t="s">
        <v>14</v>
      </c>
      <c r="E33" s="20">
        <v>15976.943</v>
      </c>
      <c r="F33" s="20">
        <v>546</v>
      </c>
      <c r="G33" s="21">
        <v>10000</v>
      </c>
      <c r="H33" s="21">
        <v>58811.44243556995</v>
      </c>
      <c r="I33" s="21">
        <v>19315.299838875057</v>
      </c>
      <c r="J33" s="22">
        <v>88127</v>
      </c>
    </row>
    <row r="34" spans="1:10" ht="15">
      <c r="A34" s="16">
        <v>30</v>
      </c>
      <c r="B34" s="27" t="s">
        <v>54</v>
      </c>
      <c r="C34" s="26" t="s">
        <v>56</v>
      </c>
      <c r="D34" s="19" t="s">
        <v>17</v>
      </c>
      <c r="E34" s="20">
        <v>15880</v>
      </c>
      <c r="F34" s="20">
        <v>406</v>
      </c>
      <c r="G34" s="21">
        <v>10000</v>
      </c>
      <c r="H34" s="21">
        <v>58454.593339717794</v>
      </c>
      <c r="I34" s="21">
        <v>14362.658854548117</v>
      </c>
      <c r="J34" s="22">
        <v>82817</v>
      </c>
    </row>
    <row r="35" spans="1:10" ht="15">
      <c r="A35" s="16">
        <v>31</v>
      </c>
      <c r="B35" s="27" t="s">
        <v>57</v>
      </c>
      <c r="C35" s="18" t="s">
        <v>58</v>
      </c>
      <c r="D35" s="19" t="s">
        <v>14</v>
      </c>
      <c r="E35" s="20">
        <v>20146</v>
      </c>
      <c r="F35" s="20">
        <v>624</v>
      </c>
      <c r="G35" s="21">
        <v>10000</v>
      </c>
      <c r="H35" s="21">
        <v>74157.82351523644</v>
      </c>
      <c r="I35" s="21">
        <v>22074.62838728578</v>
      </c>
      <c r="J35" s="22">
        <v>106233</v>
      </c>
    </row>
    <row r="36" spans="1:10" ht="15">
      <c r="A36" s="16">
        <v>32</v>
      </c>
      <c r="B36" s="27" t="s">
        <v>57</v>
      </c>
      <c r="C36" s="18" t="s">
        <v>59</v>
      </c>
      <c r="D36" s="19" t="s">
        <v>14</v>
      </c>
      <c r="E36" s="20">
        <v>4994.92</v>
      </c>
      <c r="F36" s="20">
        <v>358</v>
      </c>
      <c r="G36" s="21">
        <v>10000</v>
      </c>
      <c r="H36" s="21">
        <v>18386.399078364182</v>
      </c>
      <c r="I36" s="21">
        <v>12664.610517064597</v>
      </c>
      <c r="J36" s="22">
        <v>41051</v>
      </c>
    </row>
    <row r="37" spans="1:10" ht="15">
      <c r="A37" s="16">
        <v>33</v>
      </c>
      <c r="B37" s="27" t="s">
        <v>60</v>
      </c>
      <c r="C37" s="26" t="s">
        <v>61</v>
      </c>
      <c r="D37" s="19" t="s">
        <v>14</v>
      </c>
      <c r="E37" s="20">
        <v>12552.591</v>
      </c>
      <c r="F37" s="20">
        <v>526</v>
      </c>
      <c r="G37" s="21">
        <v>10000</v>
      </c>
      <c r="H37" s="21">
        <v>46206.3351552142</v>
      </c>
      <c r="I37" s="21">
        <v>18607.77969825692</v>
      </c>
      <c r="J37" s="22">
        <v>74814</v>
      </c>
    </row>
    <row r="38" spans="1:10" ht="15">
      <c r="A38" s="16">
        <v>34</v>
      </c>
      <c r="B38" s="27" t="s">
        <v>60</v>
      </c>
      <c r="C38" s="24" t="s">
        <v>62</v>
      </c>
      <c r="D38" s="19" t="s">
        <v>29</v>
      </c>
      <c r="E38" s="20">
        <v>30942</v>
      </c>
      <c r="F38" s="20">
        <v>722</v>
      </c>
      <c r="G38" s="21">
        <v>10000</v>
      </c>
      <c r="H38" s="21">
        <v>113898.11253888841</v>
      </c>
      <c r="I38" s="21">
        <v>25541.477076314633</v>
      </c>
      <c r="J38" s="22">
        <v>149440</v>
      </c>
    </row>
    <row r="39" spans="1:10" ht="15">
      <c r="A39" s="16">
        <v>35</v>
      </c>
      <c r="B39" s="27" t="s">
        <v>63</v>
      </c>
      <c r="C39" s="18" t="s">
        <v>64</v>
      </c>
      <c r="D39" s="19" t="s">
        <v>65</v>
      </c>
      <c r="E39" s="20">
        <v>51998.752</v>
      </c>
      <c r="F39" s="20">
        <v>3733</v>
      </c>
      <c r="G39" s="21">
        <v>10000</v>
      </c>
      <c r="H39" s="21">
        <v>191408.43213682855</v>
      </c>
      <c r="I39" s="21">
        <v>132058.63424637468</v>
      </c>
      <c r="J39" s="22">
        <v>333467</v>
      </c>
    </row>
    <row r="40" spans="1:10" ht="15.75" thickBot="1">
      <c r="A40" s="29">
        <v>36</v>
      </c>
      <c r="B40" s="30" t="s">
        <v>63</v>
      </c>
      <c r="C40" s="31" t="s">
        <v>66</v>
      </c>
      <c r="D40" s="32" t="s">
        <v>14</v>
      </c>
      <c r="E40" s="33">
        <v>17628</v>
      </c>
      <c r="F40" s="33">
        <v>316</v>
      </c>
      <c r="G40" s="34">
        <v>10000</v>
      </c>
      <c r="H40" s="34">
        <v>64889.015830764816</v>
      </c>
      <c r="I40" s="34">
        <v>11178.818221766516</v>
      </c>
      <c r="J40" s="35">
        <v>86068</v>
      </c>
    </row>
    <row r="41" spans="5:10" ht="14.25">
      <c r="E41" s="37"/>
      <c r="F41" s="37"/>
      <c r="G41" s="37"/>
      <c r="H41" s="37"/>
      <c r="I41" s="37"/>
      <c r="J41" s="38"/>
    </row>
    <row r="42" spans="2:10" s="1" customFormat="1" ht="15">
      <c r="B42" s="2"/>
      <c r="C42" s="1" t="s">
        <v>67</v>
      </c>
      <c r="E42" s="39"/>
      <c r="F42" s="39"/>
      <c r="G42" s="40">
        <f>SUM(G6:G41)</f>
        <v>350000</v>
      </c>
      <c r="H42" s="40">
        <f>SUM(H6:H41)</f>
        <v>4830240</v>
      </c>
      <c r="I42" s="40">
        <f>SUM(I6:I41)</f>
        <v>1207560</v>
      </c>
      <c r="J42" s="40">
        <f>SUM(J6:J41)</f>
        <v>6387800</v>
      </c>
    </row>
    <row r="45" ht="12.75">
      <c r="A45" s="41" t="s">
        <v>68</v>
      </c>
    </row>
    <row r="47" spans="1:10" ht="15">
      <c r="A47" s="16">
        <v>19</v>
      </c>
      <c r="B47" s="42" t="s">
        <v>38</v>
      </c>
      <c r="C47" s="43" t="s">
        <v>69</v>
      </c>
      <c r="D47" s="44" t="s">
        <v>19</v>
      </c>
      <c r="E47" s="45">
        <v>15027.657</v>
      </c>
      <c r="F47" s="46">
        <v>460</v>
      </c>
      <c r="G47" s="21"/>
      <c r="H47" s="21"/>
      <c r="I47" s="21"/>
      <c r="J47" s="47" t="s">
        <v>70</v>
      </c>
    </row>
  </sheetData>
  <sheetProtection/>
  <mergeCells count="1">
    <mergeCell ref="A1:J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 Mastný</cp:lastModifiedBy>
  <dcterms:created xsi:type="dcterms:W3CDTF">2015-06-09T08:32:07Z</dcterms:created>
  <dcterms:modified xsi:type="dcterms:W3CDTF">2015-06-10T07:15:16Z</dcterms:modified>
  <cp:category/>
  <cp:version/>
  <cp:contentType/>
  <cp:contentStatus/>
</cp:coreProperties>
</file>